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25-2026\County\"/>
    </mc:Choice>
  </mc:AlternateContent>
  <xr:revisionPtr revIDLastSave="0" documentId="13_ncr:1_{4B8AEDB9-AA3E-4274-9048-160A3872DEBD}" xr6:coauthVersionLast="47" xr6:coauthVersionMax="47" xr10:uidLastSave="{00000000-0000-0000-0000-000000000000}"/>
  <bookViews>
    <workbookView xWindow="-28920" yWindow="-120" windowWidth="29040" windowHeight="15720" xr2:uid="{BD62EC50-D24C-4951-841D-E1ABB406AD9D}"/>
  </bookViews>
  <sheets>
    <sheet name="Valuation" sheetId="1" r:id="rId1"/>
    <sheet name="Notes" sheetId="2" r:id="rId2"/>
  </sheets>
  <definedNames>
    <definedName name="_xlnm.Print_Area" localSheetId="1">Notes!$A$1:$C$7</definedName>
    <definedName name="_xlnm.Print_Area" localSheetId="0">Valuation!$A$1:$I$103</definedName>
    <definedName name="_xlnm.Print_Titles" localSheetId="0">Valuation!$2:$2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2" l="1"/>
</calcChain>
</file>

<file path=xl/sharedStrings.xml><?xml version="1.0" encoding="utf-8"?>
<sst xmlns="http://schemas.openxmlformats.org/spreadsheetml/2006/main" count="119" uniqueCount="119">
  <si>
    <t>Percent Total Levy is of Valuation</t>
  </si>
  <si>
    <t>Total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</si>
  <si>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</si>
  <si>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</si>
  <si>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</si>
  <si>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</si>
  <si>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</si>
  <si>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</si>
  <si>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</si>
  <si>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</si>
  <si>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</si>
  <si>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</si>
  <si>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</si>
  <si>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</si>
  <si>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</si>
  <si>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</si>
  <si>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</si>
  <si>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</si>
  <si>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</si>
  <si>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</si>
  <si>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</si>
  <si>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</si>
  <si>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</si>
  <si>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</si>
  <si>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</si>
  <si>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</si>
  <si>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</si>
  <si>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</si>
  <si>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</si>
  <si>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</si>
  <si>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</si>
  <si>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</si>
  <si>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</si>
  <si>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</si>
  <si>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</si>
  <si>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</si>
  <si>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</si>
  <si>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</si>
  <si>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</si>
  <si>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</si>
  <si>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</si>
  <si>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</si>
  <si>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</si>
  <si>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</si>
  <si>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</si>
  <si>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</si>
  <si>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</si>
  <si>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</si>
  <si>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</si>
  <si>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</si>
  <si>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</si>
  <si>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</si>
  <si>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</si>
  <si>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</si>
  <si>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</si>
  <si>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</si>
  <si>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</si>
  <si>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</si>
  <si>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</si>
  <si>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</si>
  <si>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</si>
  <si>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</si>
  <si>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</si>
  <si>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</si>
  <si>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</si>
  <si>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</si>
  <si>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</si>
  <si>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</si>
  <si>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</si>
  <si>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</si>
  <si>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</si>
  <si>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</si>
  <si>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</si>
  <si>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</si>
  <si>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</si>
  <si>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</si>
  <si>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</si>
  <si>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</si>
  <si>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</si>
  <si>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</si>
  <si>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</si>
  <si>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</si>
  <si>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</si>
  <si>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</si>
  <si>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</si>
  <si>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</si>
  <si>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</si>
  <si>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</si>
  <si>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</si>
  <si>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</si>
  <si>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</si>
  <si>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</si>
  <si>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</si>
  <si>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</si>
  <si>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</si>
  <si>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</si>
  <si>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</si>
  <si>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</si>
  <si>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</si>
  <si>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</si>
  <si>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</si>
  <si>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</si>
  <si>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Notes</t>
  </si>
  <si>
    <t>Note Number</t>
  </si>
  <si>
    <t>Note Text</t>
  </si>
  <si>
    <t>North Carolina Department of Revenue, Local Government Division, 919-814-1129</t>
  </si>
  <si>
    <t>End of worksheet</t>
  </si>
  <si>
    <t>Counties 
[Note 1]</t>
  </si>
  <si>
    <t>County-Wide Levies</t>
  </si>
  <si>
    <t>County Special  District Levies</t>
  </si>
  <si>
    <t>Municipal District Levies</t>
  </si>
  <si>
    <t>Municipal District Special Levies</t>
  </si>
  <si>
    <t>Property Tax Levies For all Jurisdictions District Special Levies</t>
  </si>
  <si>
    <t>This report was prepared from information furnished by the counties and municipalities on the 2025 TR-1 and TR-1 Reports of Valuation and Property Tax Levies submitted to the Local Government Division, North Carolina Department of Revenue.</t>
  </si>
  <si>
    <t>LG04 TOTAL PROPERTY TAXES LEVIED BY ALL LOCAL JURISDICTIONS BY COUNTY FOR FISCAL YEAR 2025-2026</t>
  </si>
  <si>
    <t>End of worksheet [Note 3]</t>
  </si>
  <si>
    <t xml:space="preserve">School District
</t>
  </si>
  <si>
    <t xml:space="preserve">Assessed Valuation
[Note 2]
</t>
  </si>
  <si>
    <t>Property other than classified registered motor vehicles is valued as of January 1, 2025. Classified registered motor vehicles are valued at the time of registration.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</si>
</sst>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.00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3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color theme="1"/>
      <name val="Times New Roman"/>
      <family val="1"/>
    </font>
    <font>
      <b/>
      <sz val="15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0" fontId="8" fillId="0" borderId="6" applyNumberFormat="0" applyFill="0" applyAlignment="0" applyProtection="0"/>
    <xf numFmtId="0" fontId="7" fillId="0" borderId="1" applyNumberFormat="0" applyFill="0" applyAlignment="0" applyProtection="0"/>
    <xf numFmtId="0" fontId="9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7" fillId="0" borderId="1" applyNumberFormat="0" applyFill="0" applyAlignment="0" applyProtection="0"/>
    <xf numFmtId="0" fontId="10" fillId="0" borderId="6" applyNumberFormat="0" applyFill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5" fillId="0" borderId="0" xfId="5" applyAlignment="1"/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3" fontId="2" fillId="0" borderId="1" xfId="1" applyNumberFormat="1" applyFont="1" applyBorder="1" applyAlignment="1">
      <alignment horizontal="right" vertical="center"/>
    </xf>
    <xf numFmtId="0" fontId="8" fillId="0" borderId="0" xfId="2" applyBorder="1"/>
    <xf numFmtId="3" fontId="2" fillId="0" borderId="0" xfId="1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0" fontId="7" fillId="0" borderId="1" xfId="7" applyAlignment="1">
      <alignment horizontal="center" vertical="top" wrapText="1"/>
    </xf>
    <xf numFmtId="0" fontId="7" fillId="0" borderId="1" xfId="7" applyAlignment="1"/>
    <xf numFmtId="0" fontId="10" fillId="2" borderId="6" xfId="8" applyFill="1" applyAlignment="1">
      <alignment horizontal="center" wrapText="1"/>
    </xf>
    <xf numFmtId="0" fontId="10" fillId="2" borderId="6" xfId="8" applyFill="1"/>
    <xf numFmtId="3" fontId="7" fillId="0" borderId="1" xfId="3" applyNumberFormat="1" applyAlignment="1">
      <alignment horizontal="right" vertical="center"/>
    </xf>
    <xf numFmtId="0" fontId="7" fillId="0" borderId="1" xfId="3"/>
    <xf numFmtId="165" fontId="7" fillId="0" borderId="1" xfId="3" applyNumberFormat="1" applyAlignment="1">
      <alignment horizontal="right" vertical="center"/>
    </xf>
    <xf numFmtId="0" fontId="7" fillId="0" borderId="1" xfId="3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6" fillId="0" borderId="0" xfId="0" applyFont="1" applyBorder="1"/>
    <xf numFmtId="0" fontId="2" fillId="0" borderId="0" xfId="0" applyFont="1" applyBorder="1"/>
    <xf numFmtId="0" fontId="0" fillId="0" borderId="0" xfId="0" applyBorder="1"/>
  </cellXfs>
  <cellStyles count="9">
    <cellStyle name="Comma" xfId="1" builtinId="3"/>
    <cellStyle name="Heading 1" xfId="2" builtinId="16" customBuiltin="1"/>
    <cellStyle name="Heading 1 2" xfId="4" xr:uid="{E26E7452-E792-4B3C-A7AB-A4C5799AE49B}"/>
    <cellStyle name="Heading 2" xfId="7" builtinId="17" customBuiltin="1"/>
    <cellStyle name="Heading 2 2" xfId="5" xr:uid="{A2F62A5F-CED2-4BF1-B61C-FC5F7884E0EE}"/>
    <cellStyle name="Heading 3" xfId="8" builtinId="18" customBuiltin="1"/>
    <cellStyle name="Heading 3 2" xfId="6" xr:uid="{EB7D4169-15CC-450F-8329-E0602F95EA55}"/>
    <cellStyle name="Normal" xfId="0" builtinId="0"/>
    <cellStyle name="Total" xfId="3" builtinId="25" customBuiltin="1"/>
  </cellStyles>
  <dxfs count="19"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#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D6614F-E132-4007-A8B7-CEB339649389}" name="Values" displayName="Values" ref="A2:I103" totalsRowShown="0" headerRowDxfId="18" dataDxfId="17" tableBorderDxfId="16" totalsRowBorderDxfId="15" headerRowCellStyle="Heading 2" dataCellStyle="Comma">
  <tableColumns count="9">
    <tableColumn id="1" xr3:uid="{B3E718FB-F32E-42A4-BA82-BC2F2504DD4C}" name="Counties _x000a_[Note 1]" dataDxfId="14"/>
    <tableColumn id="2" xr3:uid="{7AFD4CCA-92AD-436D-934B-8EAA1A753A03}" name="Assessed Valuation_x000a_[Note 2]_x000a_" dataDxfId="13" dataCellStyle="Comma"/>
    <tableColumn id="3" xr3:uid="{F07C8033-FBCB-49A1-9ECF-E75EF92D5538}" name="County-Wide Levies" dataDxfId="12" dataCellStyle="Comma"/>
    <tableColumn id="4" xr3:uid="{9B688197-AA50-46AD-B097-DAF7816AA926}" name="School District_x000a_" dataDxfId="11" dataCellStyle="Comma"/>
    <tableColumn id="5" xr3:uid="{722DA307-9A2E-406D-943B-7CBBF84974CC}" name="County Special  District Levies" dataDxfId="10" dataCellStyle="Comma"/>
    <tableColumn id="6" xr3:uid="{8318CEF5-6F6F-42E1-B26E-AF39E47E75B0}" name="Municipal District Levies" dataDxfId="9" dataCellStyle="Comma"/>
    <tableColumn id="7" xr3:uid="{0093AF87-7DB9-44E7-BEDD-3B22AD34FC36}" name="Municipal District Special Levies" dataDxfId="8" dataCellStyle="Comma"/>
    <tableColumn id="8" xr3:uid="{77F70764-F35D-40D2-9626-5361DECA0684}" name="Property Tax Levies For all Jurisdictions District Special Levies" dataDxfId="7" dataCellStyle="Comma"/>
    <tableColumn id="9" xr3:uid="{F4D79A82-D7C2-45ED-B4D7-163767A40855}" name="Percent Total Levy is of Valuation" dataDxfId="6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477E5A-AD16-4CB5-B5B4-6E0ED8A3A5B7}" name="Notes" displayName="Notes" ref="A3:B6" totalsRowShown="0" headerRowDxfId="5" dataDxfId="4" tableBorderDxfId="3" totalsRowBorderDxfId="2" headerRowCellStyle="Heading 3">
  <tableColumns count="2">
    <tableColumn id="1" xr3:uid="{A95FAABF-B931-43D3-9AE3-EF6CE58AF161}" name="Note Number" dataDxfId="1"/>
    <tableColumn id="2" xr3:uid="{88547040-C0D4-4DFC-8B22-B93FC8F0B9E3}" name="Note Tex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CA24F-FE1E-44B0-9D5A-DE2CDED3B683}">
  <dimension ref="A1:J116"/>
  <sheetViews>
    <sheetView tabSelected="1" zoomScaleNormal="100" workbookViewId="0"/>
  </sheetViews>
  <sheetFormatPr defaultRowHeight="14.5" x14ac:dyDescent="0.35"/>
  <cols>
    <col min="1" max="1" width="19.90625" style="1" customWidth="1"/>
    <col min="2" max="2" width="21.1796875" style="1" customWidth="1"/>
    <col min="3" max="3" width="18.26953125" style="1" customWidth="1"/>
    <col min="4" max="4" width="15.08984375" style="1" customWidth="1"/>
    <col min="5" max="5" width="15.6328125" style="1" customWidth="1"/>
    <col min="6" max="6" width="16.54296875" style="1" customWidth="1"/>
    <col min="7" max="7" width="15" style="1" customWidth="1"/>
    <col min="8" max="8" width="22.6328125" style="1" customWidth="1"/>
    <col min="9" max="9" width="17.26953125" style="1" customWidth="1"/>
    <col min="10" max="10" width="9.1796875" style="1"/>
  </cols>
  <sheetData>
    <row r="1" spans="1:10" ht="19" x14ac:dyDescent="0.4">
      <c r="A1" s="10" t="s">
        <v>114</v>
      </c>
      <c r="B1" s="10"/>
      <c r="C1" s="10"/>
      <c r="D1" s="10"/>
      <c r="E1" s="10"/>
      <c r="F1" s="10"/>
      <c r="G1" s="10"/>
      <c r="H1" s="10"/>
      <c r="I1" s="10"/>
    </row>
    <row r="2" spans="1:10" ht="52" customHeight="1" x14ac:dyDescent="0.35">
      <c r="A2" s="13" t="s">
        <v>107</v>
      </c>
      <c r="B2" s="13" t="s">
        <v>117</v>
      </c>
      <c r="C2" s="13" t="s">
        <v>108</v>
      </c>
      <c r="D2" s="13" t="s">
        <v>116</v>
      </c>
      <c r="E2" s="13" t="s">
        <v>109</v>
      </c>
      <c r="F2" s="13" t="s">
        <v>110</v>
      </c>
      <c r="G2" s="13" t="s">
        <v>111</v>
      </c>
      <c r="H2" s="13" t="s">
        <v>112</v>
      </c>
      <c r="I2" s="13" t="s">
        <v>0</v>
      </c>
      <c r="J2" s="2"/>
    </row>
    <row r="3" spans="1:10" ht="15" x14ac:dyDescent="0.35">
      <c r="A3" s="5" t="s">
        <v>2</v>
      </c>
      <c r="B3" s="9">
        <v>27010853334</v>
      </c>
      <c r="C3" s="9">
        <v>133091439</v>
      </c>
      <c r="D3" s="9">
        <v>0</v>
      </c>
      <c r="E3" s="9">
        <v>8546322</v>
      </c>
      <c r="F3" s="9">
        <v>74105837</v>
      </c>
      <c r="G3" s="9">
        <v>143256</v>
      </c>
      <c r="H3" s="17">
        <v>215886854</v>
      </c>
      <c r="I3" s="21">
        <v>0.8</v>
      </c>
    </row>
    <row r="4" spans="1:10" ht="15" x14ac:dyDescent="0.35">
      <c r="A4" s="5" t="s">
        <v>3</v>
      </c>
      <c r="B4" s="9">
        <v>4242495513</v>
      </c>
      <c r="C4" s="9">
        <v>27602273</v>
      </c>
      <c r="D4" s="9">
        <v>0</v>
      </c>
      <c r="E4" s="9">
        <v>3004778</v>
      </c>
      <c r="F4" s="9">
        <v>972653</v>
      </c>
      <c r="G4" s="9">
        <v>0</v>
      </c>
      <c r="H4" s="17">
        <v>31579704</v>
      </c>
      <c r="I4" s="21">
        <v>0.74</v>
      </c>
    </row>
    <row r="5" spans="1:10" ht="15" x14ac:dyDescent="0.35">
      <c r="A5" s="5" t="s">
        <v>4</v>
      </c>
      <c r="B5" s="9">
        <v>2223775261</v>
      </c>
      <c r="C5" s="9">
        <v>13282980</v>
      </c>
      <c r="D5" s="9">
        <v>0</v>
      </c>
      <c r="E5" s="9">
        <v>962763</v>
      </c>
      <c r="F5" s="9">
        <v>817436</v>
      </c>
      <c r="G5" s="9">
        <v>0</v>
      </c>
      <c r="H5" s="17">
        <v>15063179</v>
      </c>
      <c r="I5" s="21">
        <v>0.68</v>
      </c>
    </row>
    <row r="6" spans="1:10" ht="15" x14ac:dyDescent="0.35">
      <c r="A6" s="5" t="s">
        <v>5</v>
      </c>
      <c r="B6" s="9">
        <v>2400672775</v>
      </c>
      <c r="C6" s="9">
        <v>18675283</v>
      </c>
      <c r="D6" s="9">
        <v>0</v>
      </c>
      <c r="E6" s="9">
        <v>1449430</v>
      </c>
      <c r="F6" s="9">
        <v>2965277</v>
      </c>
      <c r="G6" s="9">
        <v>0</v>
      </c>
      <c r="H6" s="17">
        <v>23089990</v>
      </c>
      <c r="I6" s="21">
        <v>0.96</v>
      </c>
    </row>
    <row r="7" spans="1:10" ht="15" x14ac:dyDescent="0.35">
      <c r="A7" s="5" t="s">
        <v>6</v>
      </c>
      <c r="B7" s="9">
        <v>6180747523</v>
      </c>
      <c r="C7" s="9">
        <v>27209339</v>
      </c>
      <c r="D7" s="9">
        <v>0</v>
      </c>
      <c r="E7" s="9">
        <v>3456399</v>
      </c>
      <c r="F7" s="9">
        <v>2429345</v>
      </c>
      <c r="G7" s="9">
        <v>0</v>
      </c>
      <c r="H7" s="17">
        <v>33095083</v>
      </c>
      <c r="I7" s="21">
        <v>0.54</v>
      </c>
    </row>
    <row r="8" spans="1:10" ht="15" x14ac:dyDescent="0.35">
      <c r="A8" s="5" t="s">
        <v>7</v>
      </c>
      <c r="B8" s="9">
        <v>6539113774</v>
      </c>
      <c r="C8" s="9">
        <v>25945644</v>
      </c>
      <c r="D8" s="9">
        <v>0</v>
      </c>
      <c r="E8" s="9">
        <v>0</v>
      </c>
      <c r="F8" s="9">
        <v>5067488</v>
      </c>
      <c r="G8" s="9">
        <v>0</v>
      </c>
      <c r="H8" s="17">
        <v>31013132</v>
      </c>
      <c r="I8" s="21">
        <v>0.47</v>
      </c>
    </row>
    <row r="9" spans="1:10" ht="15" x14ac:dyDescent="0.35">
      <c r="A9" s="5" t="s">
        <v>8</v>
      </c>
      <c r="B9" s="9">
        <v>9629636325</v>
      </c>
      <c r="C9" s="9">
        <v>43845067</v>
      </c>
      <c r="D9" s="9">
        <v>0</v>
      </c>
      <c r="E9" s="9">
        <v>5862038</v>
      </c>
      <c r="F9" s="9">
        <v>8672099</v>
      </c>
      <c r="G9" s="9">
        <v>0</v>
      </c>
      <c r="H9" s="17">
        <v>58379204</v>
      </c>
      <c r="I9" s="21">
        <v>0.61</v>
      </c>
    </row>
    <row r="10" spans="1:10" ht="15" x14ac:dyDescent="0.35">
      <c r="A10" s="5" t="s">
        <v>9</v>
      </c>
      <c r="B10" s="9">
        <v>1545183553</v>
      </c>
      <c r="C10" s="9">
        <v>14389275</v>
      </c>
      <c r="D10" s="9">
        <v>0</v>
      </c>
      <c r="E10" s="9">
        <v>555120</v>
      </c>
      <c r="F10" s="9">
        <v>991873</v>
      </c>
      <c r="G10" s="9">
        <v>0</v>
      </c>
      <c r="H10" s="17">
        <v>15936268</v>
      </c>
      <c r="I10" s="21">
        <v>1.03</v>
      </c>
    </row>
    <row r="11" spans="1:10" ht="15" x14ac:dyDescent="0.35">
      <c r="A11" s="5" t="s">
        <v>10</v>
      </c>
      <c r="B11" s="9">
        <v>3722356134</v>
      </c>
      <c r="C11" s="9">
        <v>29256108</v>
      </c>
      <c r="D11" s="9">
        <v>0</v>
      </c>
      <c r="E11" s="9">
        <v>2391762</v>
      </c>
      <c r="F11" s="9">
        <v>4756078</v>
      </c>
      <c r="G11" s="9">
        <v>57819</v>
      </c>
      <c r="H11" s="17">
        <v>36461767</v>
      </c>
      <c r="I11" s="21">
        <v>0.98</v>
      </c>
    </row>
    <row r="12" spans="1:10" ht="15" x14ac:dyDescent="0.35">
      <c r="A12" s="5" t="s">
        <v>11</v>
      </c>
      <c r="B12" s="9">
        <v>56315243011</v>
      </c>
      <c r="C12" s="9">
        <v>192664580</v>
      </c>
      <c r="D12" s="9">
        <v>0</v>
      </c>
      <c r="E12" s="9">
        <v>5810637</v>
      </c>
      <c r="F12" s="9">
        <v>79278024</v>
      </c>
      <c r="G12" s="9">
        <v>494341</v>
      </c>
      <c r="H12" s="17">
        <v>278247582</v>
      </c>
      <c r="I12" s="21">
        <v>0.49</v>
      </c>
    </row>
    <row r="13" spans="1:10" ht="15" x14ac:dyDescent="0.35">
      <c r="A13" s="5" t="s">
        <v>12</v>
      </c>
      <c r="B13" s="9">
        <v>53610452817</v>
      </c>
      <c r="C13" s="9">
        <v>292375443</v>
      </c>
      <c r="D13" s="9">
        <v>12455735</v>
      </c>
      <c r="E13" s="9">
        <v>37784969</v>
      </c>
      <c r="F13" s="9">
        <v>112406221</v>
      </c>
      <c r="G13" s="9">
        <v>1386562</v>
      </c>
      <c r="H13" s="17">
        <v>456408930</v>
      </c>
      <c r="I13" s="21">
        <v>0.85</v>
      </c>
    </row>
    <row r="14" spans="1:10" ht="15" x14ac:dyDescent="0.35">
      <c r="A14" s="5" t="s">
        <v>13</v>
      </c>
      <c r="B14" s="9">
        <v>11182146810</v>
      </c>
      <c r="C14" s="9">
        <v>62141849</v>
      </c>
      <c r="D14" s="9">
        <v>0</v>
      </c>
      <c r="E14" s="9">
        <v>6507437</v>
      </c>
      <c r="F14" s="9">
        <v>19314000</v>
      </c>
      <c r="G14" s="9">
        <v>164325</v>
      </c>
      <c r="H14" s="17">
        <v>88127611</v>
      </c>
      <c r="I14" s="21">
        <v>0.79</v>
      </c>
    </row>
    <row r="15" spans="1:10" ht="15" x14ac:dyDescent="0.35">
      <c r="A15" s="5" t="s">
        <v>14</v>
      </c>
      <c r="B15" s="9">
        <v>49881485579</v>
      </c>
      <c r="C15" s="9">
        <v>287669831</v>
      </c>
      <c r="D15" s="9">
        <v>0</v>
      </c>
      <c r="E15" s="9">
        <v>9923549</v>
      </c>
      <c r="F15" s="9">
        <v>174674665</v>
      </c>
      <c r="G15" s="9">
        <v>257741</v>
      </c>
      <c r="H15" s="17">
        <v>472525786</v>
      </c>
      <c r="I15" s="21">
        <v>0.95</v>
      </c>
    </row>
    <row r="16" spans="1:10" ht="15" x14ac:dyDescent="0.35">
      <c r="A16" s="5" t="s">
        <v>15</v>
      </c>
      <c r="B16" s="9">
        <v>12156498807</v>
      </c>
      <c r="C16" s="9">
        <v>60478582</v>
      </c>
      <c r="D16" s="9">
        <v>0</v>
      </c>
      <c r="E16" s="9">
        <v>10270016</v>
      </c>
      <c r="F16" s="9">
        <v>25506357</v>
      </c>
      <c r="G16" s="9">
        <v>325726</v>
      </c>
      <c r="H16" s="17">
        <v>96580681</v>
      </c>
      <c r="I16" s="21">
        <v>0.79</v>
      </c>
    </row>
    <row r="17" spans="1:9" ht="15" x14ac:dyDescent="0.35">
      <c r="A17" s="5" t="s">
        <v>16</v>
      </c>
      <c r="B17" s="9">
        <v>1817886573</v>
      </c>
      <c r="C17" s="9">
        <v>13275443</v>
      </c>
      <c r="D17" s="9">
        <v>0</v>
      </c>
      <c r="E17" s="9">
        <v>161925</v>
      </c>
      <c r="F17" s="9">
        <v>56990</v>
      </c>
      <c r="G17" s="9">
        <v>0</v>
      </c>
      <c r="H17" s="17">
        <v>13494358</v>
      </c>
      <c r="I17" s="21">
        <v>0.74</v>
      </c>
    </row>
    <row r="18" spans="1:9" ht="15" x14ac:dyDescent="0.35">
      <c r="A18" s="5" t="s">
        <v>17</v>
      </c>
      <c r="B18" s="9">
        <v>31644682512</v>
      </c>
      <c r="C18" s="9">
        <v>72401908</v>
      </c>
      <c r="D18" s="9">
        <v>0</v>
      </c>
      <c r="E18" s="9">
        <v>13247204</v>
      </c>
      <c r="F18" s="9">
        <v>43881330</v>
      </c>
      <c r="G18" s="9">
        <v>805056</v>
      </c>
      <c r="H18" s="17">
        <v>130335498</v>
      </c>
      <c r="I18" s="21">
        <v>0.41</v>
      </c>
    </row>
    <row r="19" spans="1:9" ht="15" x14ac:dyDescent="0.35">
      <c r="A19" s="5" t="s">
        <v>18</v>
      </c>
      <c r="B19" s="9">
        <v>2435459823</v>
      </c>
      <c r="C19" s="9">
        <v>15204067</v>
      </c>
      <c r="D19" s="9">
        <v>0</v>
      </c>
      <c r="E19" s="9">
        <v>755732</v>
      </c>
      <c r="F19" s="9">
        <v>459284</v>
      </c>
      <c r="G19" s="9">
        <v>0</v>
      </c>
      <c r="H19" s="17">
        <v>16419083</v>
      </c>
      <c r="I19" s="21">
        <v>0.67</v>
      </c>
    </row>
    <row r="20" spans="1:9" ht="15" x14ac:dyDescent="0.35">
      <c r="A20" s="5" t="s">
        <v>19</v>
      </c>
      <c r="B20" s="9">
        <v>32409892902</v>
      </c>
      <c r="C20" s="9">
        <v>129220963</v>
      </c>
      <c r="D20" s="9">
        <v>0</v>
      </c>
      <c r="E20" s="9">
        <v>14353482</v>
      </c>
      <c r="F20" s="9">
        <v>74099569</v>
      </c>
      <c r="G20" s="9">
        <v>0</v>
      </c>
      <c r="H20" s="17">
        <v>217674014</v>
      </c>
      <c r="I20" s="21">
        <v>0.67</v>
      </c>
    </row>
    <row r="21" spans="1:9" ht="15" x14ac:dyDescent="0.35">
      <c r="A21" s="5" t="s">
        <v>20</v>
      </c>
      <c r="B21" s="9">
        <v>22716432644</v>
      </c>
      <c r="C21" s="9">
        <v>137739646</v>
      </c>
      <c r="D21" s="9">
        <v>0</v>
      </c>
      <c r="E21" s="9">
        <v>18794261</v>
      </c>
      <c r="F21" s="9">
        <v>21794500</v>
      </c>
      <c r="G21" s="9">
        <v>0</v>
      </c>
      <c r="H21" s="17">
        <v>178328407</v>
      </c>
      <c r="I21" s="21">
        <v>0.79</v>
      </c>
    </row>
    <row r="22" spans="1:9" ht="15" x14ac:dyDescent="0.35">
      <c r="A22" s="5" t="s">
        <v>21</v>
      </c>
      <c r="B22" s="9">
        <v>4290126844</v>
      </c>
      <c r="C22" s="9">
        <v>26187252</v>
      </c>
      <c r="D22" s="9">
        <v>0</v>
      </c>
      <c r="E22" s="9">
        <v>2746656</v>
      </c>
      <c r="F22" s="9">
        <v>1972754</v>
      </c>
      <c r="G22" s="9">
        <v>0</v>
      </c>
      <c r="H22" s="17">
        <v>30906662</v>
      </c>
      <c r="I22" s="21">
        <v>0.72</v>
      </c>
    </row>
    <row r="23" spans="1:9" ht="15" x14ac:dyDescent="0.35">
      <c r="A23" s="5" t="s">
        <v>22</v>
      </c>
      <c r="B23" s="9">
        <v>2656396695</v>
      </c>
      <c r="C23" s="9">
        <v>17323255</v>
      </c>
      <c r="D23" s="9">
        <v>0</v>
      </c>
      <c r="E23" s="9">
        <v>1117461</v>
      </c>
      <c r="F23" s="9">
        <v>3146860</v>
      </c>
      <c r="G23" s="9">
        <v>0</v>
      </c>
      <c r="H23" s="17">
        <v>21587576</v>
      </c>
      <c r="I23" s="21">
        <v>0.81</v>
      </c>
    </row>
    <row r="24" spans="1:9" ht="15" x14ac:dyDescent="0.35">
      <c r="A24" s="5" t="s">
        <v>23</v>
      </c>
      <c r="B24" s="9">
        <v>2274566422</v>
      </c>
      <c r="C24" s="9">
        <v>9784057</v>
      </c>
      <c r="D24" s="9">
        <v>0</v>
      </c>
      <c r="E24" s="9">
        <v>885210</v>
      </c>
      <c r="F24" s="9">
        <v>122298</v>
      </c>
      <c r="G24" s="9">
        <v>0</v>
      </c>
      <c r="H24" s="17">
        <v>10791565</v>
      </c>
      <c r="I24" s="21">
        <v>0.47</v>
      </c>
    </row>
    <row r="25" spans="1:9" ht="15" x14ac:dyDescent="0.35">
      <c r="A25" s="5" t="s">
        <v>24</v>
      </c>
      <c r="B25" s="9">
        <v>15261995928</v>
      </c>
      <c r="C25" s="9">
        <v>84507735</v>
      </c>
      <c r="D25" s="9">
        <v>0</v>
      </c>
      <c r="E25" s="9">
        <v>7204048</v>
      </c>
      <c r="F25" s="9">
        <v>31441263</v>
      </c>
      <c r="G25" s="9">
        <v>200785</v>
      </c>
      <c r="H25" s="17">
        <v>123353831</v>
      </c>
      <c r="I25" s="21">
        <v>0.81</v>
      </c>
    </row>
    <row r="26" spans="1:9" ht="15" x14ac:dyDescent="0.35">
      <c r="A26" s="5" t="s">
        <v>25</v>
      </c>
      <c r="B26" s="9">
        <v>4516623580</v>
      </c>
      <c r="C26" s="9">
        <v>36404978</v>
      </c>
      <c r="D26" s="9">
        <v>0</v>
      </c>
      <c r="E26" s="9">
        <v>2808382</v>
      </c>
      <c r="F26" s="9">
        <v>6325290</v>
      </c>
      <c r="G26" s="9">
        <v>19167</v>
      </c>
      <c r="H26" s="17">
        <v>45557817</v>
      </c>
      <c r="I26" s="21">
        <v>1.01</v>
      </c>
    </row>
    <row r="27" spans="1:9" ht="15" x14ac:dyDescent="0.35">
      <c r="A27" s="5" t="s">
        <v>26</v>
      </c>
      <c r="B27" s="9">
        <v>14823408594</v>
      </c>
      <c r="C27" s="9">
        <v>65977229</v>
      </c>
      <c r="D27" s="9">
        <v>0</v>
      </c>
      <c r="E27" s="9">
        <v>2789358</v>
      </c>
      <c r="F27" s="9">
        <v>33070741</v>
      </c>
      <c r="G27" s="9">
        <v>223706</v>
      </c>
      <c r="H27" s="17">
        <v>102061034</v>
      </c>
      <c r="I27" s="21">
        <v>0.69</v>
      </c>
    </row>
    <row r="28" spans="1:9" ht="15" x14ac:dyDescent="0.35">
      <c r="A28" s="5" t="s">
        <v>27</v>
      </c>
      <c r="B28" s="9">
        <v>40818103706</v>
      </c>
      <c r="C28" s="9">
        <v>212000554</v>
      </c>
      <c r="D28" s="9">
        <v>0</v>
      </c>
      <c r="E28" s="9">
        <v>26365265</v>
      </c>
      <c r="F28" s="9">
        <v>129044727</v>
      </c>
      <c r="G28" s="9">
        <v>273388</v>
      </c>
      <c r="H28" s="17">
        <v>367683934</v>
      </c>
      <c r="I28" s="21">
        <v>0.9</v>
      </c>
    </row>
    <row r="29" spans="1:9" ht="15" x14ac:dyDescent="0.35">
      <c r="A29" s="5" t="s">
        <v>28</v>
      </c>
      <c r="B29" s="9">
        <v>9227663891</v>
      </c>
      <c r="C29" s="9">
        <v>57237630</v>
      </c>
      <c r="D29" s="9">
        <v>0</v>
      </c>
      <c r="E29" s="9">
        <v>6328598</v>
      </c>
      <c r="F29" s="9">
        <v>0</v>
      </c>
      <c r="G29" s="9">
        <v>0</v>
      </c>
      <c r="H29" s="17">
        <v>63566228</v>
      </c>
      <c r="I29" s="21">
        <v>0.69</v>
      </c>
    </row>
    <row r="30" spans="1:9" ht="15" x14ac:dyDescent="0.35">
      <c r="A30" s="5" t="s">
        <v>29</v>
      </c>
      <c r="B30" s="9">
        <v>28651238661</v>
      </c>
      <c r="C30" s="9">
        <v>76180697</v>
      </c>
      <c r="D30" s="9">
        <v>0</v>
      </c>
      <c r="E30" s="9">
        <v>13641716</v>
      </c>
      <c r="F30" s="9">
        <v>46736375</v>
      </c>
      <c r="G30" s="9">
        <v>4735896</v>
      </c>
      <c r="H30" s="17">
        <v>141294684</v>
      </c>
      <c r="I30" s="21">
        <v>0.49</v>
      </c>
    </row>
    <row r="31" spans="1:9" ht="15" x14ac:dyDescent="0.35">
      <c r="A31" s="5" t="s">
        <v>30</v>
      </c>
      <c r="B31" s="9">
        <v>20082688456</v>
      </c>
      <c r="C31" s="9">
        <v>108446518</v>
      </c>
      <c r="D31" s="9">
        <v>2129467</v>
      </c>
      <c r="E31" s="9">
        <v>16985151</v>
      </c>
      <c r="F31" s="9">
        <v>33682401</v>
      </c>
      <c r="G31" s="9">
        <v>2019250</v>
      </c>
      <c r="H31" s="17">
        <v>163262787</v>
      </c>
      <c r="I31" s="21">
        <v>0.81</v>
      </c>
    </row>
    <row r="32" spans="1:9" ht="15" x14ac:dyDescent="0.35">
      <c r="A32" s="5" t="s">
        <v>31</v>
      </c>
      <c r="B32" s="9">
        <v>7955181304</v>
      </c>
      <c r="C32" s="9">
        <v>52091918</v>
      </c>
      <c r="D32" s="9">
        <v>0</v>
      </c>
      <c r="E32" s="9">
        <v>3471166</v>
      </c>
      <c r="F32" s="9">
        <v>6467549</v>
      </c>
      <c r="G32" s="9">
        <v>0</v>
      </c>
      <c r="H32" s="17">
        <v>62030633</v>
      </c>
      <c r="I32" s="21">
        <v>0.78</v>
      </c>
    </row>
    <row r="33" spans="1:9" ht="15" x14ac:dyDescent="0.35">
      <c r="A33" s="5" t="s">
        <v>32</v>
      </c>
      <c r="B33" s="9">
        <v>7040257751</v>
      </c>
      <c r="C33" s="9">
        <v>41702475</v>
      </c>
      <c r="D33" s="9">
        <v>0</v>
      </c>
      <c r="E33" s="9">
        <v>3077973</v>
      </c>
      <c r="F33" s="9">
        <v>7163883</v>
      </c>
      <c r="G33" s="9">
        <v>0</v>
      </c>
      <c r="H33" s="17">
        <v>51944331</v>
      </c>
      <c r="I33" s="21">
        <v>0.74</v>
      </c>
    </row>
    <row r="34" spans="1:9" ht="15" x14ac:dyDescent="0.35">
      <c r="A34" s="5" t="s">
        <v>33</v>
      </c>
      <c r="B34" s="9">
        <v>85900023146</v>
      </c>
      <c r="C34" s="9">
        <v>483021156</v>
      </c>
      <c r="D34" s="9">
        <v>0</v>
      </c>
      <c r="E34" s="9">
        <v>17601485</v>
      </c>
      <c r="F34" s="9">
        <v>316247964</v>
      </c>
      <c r="G34" s="9">
        <v>2284283</v>
      </c>
      <c r="H34" s="17">
        <v>819154888</v>
      </c>
      <c r="I34" s="21">
        <v>0.95</v>
      </c>
    </row>
    <row r="35" spans="1:9" ht="15" x14ac:dyDescent="0.35">
      <c r="A35" s="5" t="s">
        <v>34</v>
      </c>
      <c r="B35" s="9">
        <v>4484571498</v>
      </c>
      <c r="C35" s="9">
        <v>39958224</v>
      </c>
      <c r="D35" s="9">
        <v>0</v>
      </c>
      <c r="E35" s="9">
        <v>2126195</v>
      </c>
      <c r="F35" s="9">
        <v>12238718</v>
      </c>
      <c r="G35" s="9">
        <v>0</v>
      </c>
      <c r="H35" s="17">
        <v>54323137</v>
      </c>
      <c r="I35" s="21">
        <v>1.21</v>
      </c>
    </row>
    <row r="36" spans="1:9" ht="15" x14ac:dyDescent="0.35">
      <c r="A36" s="5" t="s">
        <v>35</v>
      </c>
      <c r="B36" s="9">
        <v>65804730764</v>
      </c>
      <c r="C36" s="9">
        <v>352186919</v>
      </c>
      <c r="D36" s="9">
        <v>0</v>
      </c>
      <c r="E36" s="9">
        <v>16478696</v>
      </c>
      <c r="F36" s="9">
        <v>269290726</v>
      </c>
      <c r="G36" s="9">
        <v>891755</v>
      </c>
      <c r="H36" s="17">
        <v>638848096</v>
      </c>
      <c r="I36" s="21">
        <v>0.97</v>
      </c>
    </row>
    <row r="37" spans="1:9" ht="15" x14ac:dyDescent="0.35">
      <c r="A37" s="5" t="s">
        <v>36</v>
      </c>
      <c r="B37" s="9">
        <v>13336167553</v>
      </c>
      <c r="C37" s="9">
        <v>67453484</v>
      </c>
      <c r="D37" s="9">
        <v>0</v>
      </c>
      <c r="E37" s="9">
        <v>9763308</v>
      </c>
      <c r="F37" s="9">
        <v>11135737</v>
      </c>
      <c r="G37" s="9">
        <v>0</v>
      </c>
      <c r="H37" s="17">
        <v>88352529</v>
      </c>
      <c r="I37" s="21">
        <v>0.66</v>
      </c>
    </row>
    <row r="38" spans="1:9" ht="15" x14ac:dyDescent="0.35">
      <c r="A38" s="5" t="s">
        <v>37</v>
      </c>
      <c r="B38" s="9">
        <v>35687843558</v>
      </c>
      <c r="C38" s="9">
        <v>213967202</v>
      </c>
      <c r="D38" s="9">
        <v>0</v>
      </c>
      <c r="E38" s="9">
        <v>13392352</v>
      </c>
      <c r="F38" s="9">
        <v>115597505</v>
      </c>
      <c r="G38" s="9">
        <v>296183</v>
      </c>
      <c r="H38" s="17">
        <v>343253242</v>
      </c>
      <c r="I38" s="21">
        <v>0.96</v>
      </c>
    </row>
    <row r="39" spans="1:9" ht="15" x14ac:dyDescent="0.35">
      <c r="A39" s="5" t="s">
        <v>38</v>
      </c>
      <c r="B39" s="9">
        <v>1372668628</v>
      </c>
      <c r="C39" s="9">
        <v>9398343</v>
      </c>
      <c r="D39" s="9">
        <v>0</v>
      </c>
      <c r="E39" s="9">
        <v>0</v>
      </c>
      <c r="F39" s="9">
        <v>70408</v>
      </c>
      <c r="G39" s="9">
        <v>0</v>
      </c>
      <c r="H39" s="17">
        <v>9468751</v>
      </c>
      <c r="I39" s="21">
        <v>0.69</v>
      </c>
    </row>
    <row r="40" spans="1:9" ht="15" x14ac:dyDescent="0.35">
      <c r="A40" s="5" t="s">
        <v>39</v>
      </c>
      <c r="B40" s="9">
        <v>1704253704</v>
      </c>
      <c r="C40" s="9">
        <v>10059886</v>
      </c>
      <c r="D40" s="9">
        <v>0</v>
      </c>
      <c r="E40" s="9">
        <v>0</v>
      </c>
      <c r="F40" s="9">
        <v>728630</v>
      </c>
      <c r="G40" s="9">
        <v>0</v>
      </c>
      <c r="H40" s="17">
        <v>10788516</v>
      </c>
      <c r="I40" s="21">
        <v>0.63</v>
      </c>
    </row>
    <row r="41" spans="1:9" ht="15" x14ac:dyDescent="0.35">
      <c r="A41" s="5" t="s">
        <v>40</v>
      </c>
      <c r="B41" s="9">
        <v>8922035249</v>
      </c>
      <c r="C41" s="9">
        <v>56387275</v>
      </c>
      <c r="D41" s="9">
        <v>0</v>
      </c>
      <c r="E41" s="9">
        <v>3235196</v>
      </c>
      <c r="F41" s="9">
        <v>14419676</v>
      </c>
      <c r="G41" s="9">
        <v>111895</v>
      </c>
      <c r="H41" s="17">
        <v>74154042</v>
      </c>
      <c r="I41" s="21">
        <v>0.83</v>
      </c>
    </row>
    <row r="42" spans="1:9" ht="15" x14ac:dyDescent="0.35">
      <c r="A42" s="5" t="s">
        <v>41</v>
      </c>
      <c r="B42" s="9">
        <v>1447656302</v>
      </c>
      <c r="C42" s="9">
        <v>11394277</v>
      </c>
      <c r="D42" s="9">
        <v>0</v>
      </c>
      <c r="E42" s="9">
        <v>1140385</v>
      </c>
      <c r="F42" s="9">
        <v>667073</v>
      </c>
      <c r="G42" s="9">
        <v>0</v>
      </c>
      <c r="H42" s="17">
        <v>13201735</v>
      </c>
      <c r="I42" s="21">
        <v>0.91</v>
      </c>
    </row>
    <row r="43" spans="1:9" ht="15" x14ac:dyDescent="0.35">
      <c r="A43" s="5" t="s">
        <v>42</v>
      </c>
      <c r="B43" s="9">
        <v>75161295696</v>
      </c>
      <c r="C43" s="9">
        <v>549532480</v>
      </c>
      <c r="D43" s="9">
        <v>0</v>
      </c>
      <c r="E43" s="9">
        <v>30848458</v>
      </c>
      <c r="F43" s="9">
        <v>370276331</v>
      </c>
      <c r="G43" s="9">
        <v>1181307</v>
      </c>
      <c r="H43" s="17">
        <v>951838576</v>
      </c>
      <c r="I43" s="21">
        <v>1.27</v>
      </c>
    </row>
    <row r="44" spans="1:9" ht="15" x14ac:dyDescent="0.35">
      <c r="A44" s="5" t="s">
        <v>43</v>
      </c>
      <c r="B44" s="9">
        <v>5410701109</v>
      </c>
      <c r="C44" s="9">
        <v>37908378</v>
      </c>
      <c r="D44" s="9">
        <v>5397710</v>
      </c>
      <c r="E44" s="9">
        <v>2138710</v>
      </c>
      <c r="F44" s="9">
        <v>15103821</v>
      </c>
      <c r="G44" s="9">
        <v>2630782</v>
      </c>
      <c r="H44" s="17">
        <v>63179401</v>
      </c>
      <c r="I44" s="21">
        <v>1.17</v>
      </c>
    </row>
    <row r="45" spans="1:9" ht="15" x14ac:dyDescent="0.35">
      <c r="A45" s="5" t="s">
        <v>44</v>
      </c>
      <c r="B45" s="9">
        <v>16084942722</v>
      </c>
      <c r="C45" s="9">
        <v>95167231</v>
      </c>
      <c r="D45" s="9">
        <v>358643</v>
      </c>
      <c r="E45" s="9">
        <v>16056753</v>
      </c>
      <c r="F45" s="9">
        <v>17960391</v>
      </c>
      <c r="G45" s="9">
        <v>51294</v>
      </c>
      <c r="H45" s="17">
        <v>129594312</v>
      </c>
      <c r="I45" s="21">
        <v>0.81</v>
      </c>
    </row>
    <row r="46" spans="1:9" ht="15" x14ac:dyDescent="0.35">
      <c r="A46" s="5" t="s">
        <v>45</v>
      </c>
      <c r="B46" s="9">
        <v>10292447413</v>
      </c>
      <c r="C46" s="9">
        <v>56608462</v>
      </c>
      <c r="D46" s="9">
        <v>0</v>
      </c>
      <c r="E46" s="9">
        <v>8224792</v>
      </c>
      <c r="F46" s="9">
        <v>13640018</v>
      </c>
      <c r="G46" s="9">
        <v>114080</v>
      </c>
      <c r="H46" s="17">
        <v>78587352</v>
      </c>
      <c r="I46" s="21">
        <v>0.76</v>
      </c>
    </row>
    <row r="47" spans="1:9" ht="15" x14ac:dyDescent="0.35">
      <c r="A47" s="5" t="s">
        <v>46</v>
      </c>
      <c r="B47" s="9">
        <v>25990621259</v>
      </c>
      <c r="C47" s="9">
        <v>112080007</v>
      </c>
      <c r="D47" s="9">
        <v>0</v>
      </c>
      <c r="E47" s="9">
        <v>18066751</v>
      </c>
      <c r="F47" s="9">
        <v>32172202</v>
      </c>
      <c r="G47" s="9">
        <v>351027</v>
      </c>
      <c r="H47" s="17">
        <v>162669987</v>
      </c>
      <c r="I47" s="21">
        <v>0.63</v>
      </c>
    </row>
    <row r="48" spans="1:9" ht="15" x14ac:dyDescent="0.35">
      <c r="A48" s="5" t="s">
        <v>47</v>
      </c>
      <c r="B48" s="9">
        <v>1913313906</v>
      </c>
      <c r="C48" s="9">
        <v>16091603</v>
      </c>
      <c r="D48" s="9">
        <v>0</v>
      </c>
      <c r="E48" s="9">
        <v>122330</v>
      </c>
      <c r="F48" s="9">
        <v>4586331</v>
      </c>
      <c r="G48" s="9">
        <v>0</v>
      </c>
      <c r="H48" s="17">
        <v>20800264</v>
      </c>
      <c r="I48" s="21">
        <v>1.0900000000000001</v>
      </c>
    </row>
    <row r="49" spans="1:9" ht="15" x14ac:dyDescent="0.35">
      <c r="A49" s="5" t="s">
        <v>48</v>
      </c>
      <c r="B49" s="9">
        <v>5306362664</v>
      </c>
      <c r="C49" s="9">
        <v>38736448</v>
      </c>
      <c r="D49" s="9">
        <v>0</v>
      </c>
      <c r="E49" s="9">
        <v>4308347</v>
      </c>
      <c r="F49" s="9">
        <v>2967924</v>
      </c>
      <c r="G49" s="9">
        <v>0</v>
      </c>
      <c r="H49" s="17">
        <v>46012719</v>
      </c>
      <c r="I49" s="21">
        <v>0.87</v>
      </c>
    </row>
    <row r="50" spans="1:9" ht="15" x14ac:dyDescent="0.35">
      <c r="A50" s="5" t="s">
        <v>49</v>
      </c>
      <c r="B50" s="9">
        <v>1404732462</v>
      </c>
      <c r="C50" s="9">
        <v>12768531</v>
      </c>
      <c r="D50" s="9">
        <v>0</v>
      </c>
      <c r="E50" s="9">
        <v>114057</v>
      </c>
      <c r="F50" s="9">
        <v>0</v>
      </c>
      <c r="G50" s="9">
        <v>0</v>
      </c>
      <c r="H50" s="17">
        <v>12882588</v>
      </c>
      <c r="I50" s="21">
        <v>0.92</v>
      </c>
    </row>
    <row r="51" spans="1:9" ht="15" x14ac:dyDescent="0.35">
      <c r="A51" s="5" t="s">
        <v>50</v>
      </c>
      <c r="B51" s="9">
        <v>44377519044</v>
      </c>
      <c r="C51" s="9">
        <v>222019214</v>
      </c>
      <c r="D51" s="9">
        <v>0</v>
      </c>
      <c r="E51" s="9">
        <v>23413082</v>
      </c>
      <c r="F51" s="9">
        <v>104624101</v>
      </c>
      <c r="G51" s="9">
        <v>11833347</v>
      </c>
      <c r="H51" s="17">
        <v>361889744</v>
      </c>
      <c r="I51" s="21">
        <v>0.82</v>
      </c>
    </row>
    <row r="52" spans="1:9" ht="15" x14ac:dyDescent="0.35">
      <c r="A52" s="5" t="s">
        <v>51</v>
      </c>
      <c r="B52" s="9">
        <v>19611070471</v>
      </c>
      <c r="C52" s="9">
        <v>61118173</v>
      </c>
      <c r="D52" s="9">
        <v>0</v>
      </c>
      <c r="E52" s="9">
        <v>2975436</v>
      </c>
      <c r="F52" s="9">
        <v>3813019</v>
      </c>
      <c r="G52" s="9">
        <v>26988</v>
      </c>
      <c r="H52" s="17">
        <v>67933616</v>
      </c>
      <c r="I52" s="21">
        <v>0.35</v>
      </c>
    </row>
    <row r="53" spans="1:9" ht="15" x14ac:dyDescent="0.35">
      <c r="A53" s="5" t="s">
        <v>52</v>
      </c>
      <c r="B53" s="9">
        <v>44872868080</v>
      </c>
      <c r="C53" s="9">
        <v>237576684</v>
      </c>
      <c r="D53" s="9">
        <v>0</v>
      </c>
      <c r="E53" s="9">
        <v>41136374</v>
      </c>
      <c r="F53" s="9">
        <v>60174134</v>
      </c>
      <c r="G53" s="9">
        <v>257744</v>
      </c>
      <c r="H53" s="17">
        <v>339144936</v>
      </c>
      <c r="I53" s="21">
        <v>0.76</v>
      </c>
    </row>
    <row r="54" spans="1:9" ht="15" x14ac:dyDescent="0.35">
      <c r="A54" s="5" t="s">
        <v>53</v>
      </c>
      <c r="B54" s="9">
        <v>1221440110</v>
      </c>
      <c r="C54" s="9">
        <v>9045619</v>
      </c>
      <c r="D54" s="9">
        <v>0</v>
      </c>
      <c r="E54" s="9">
        <v>348312</v>
      </c>
      <c r="F54" s="9">
        <v>524684</v>
      </c>
      <c r="G54" s="9">
        <v>0</v>
      </c>
      <c r="H54" s="17">
        <v>9918615</v>
      </c>
      <c r="I54" s="21">
        <v>0.81</v>
      </c>
    </row>
    <row r="55" spans="1:9" ht="15" x14ac:dyDescent="0.35">
      <c r="A55" s="5" t="s">
        <v>54</v>
      </c>
      <c r="B55" s="9">
        <v>10304180841</v>
      </c>
      <c r="C55" s="9">
        <v>67029974</v>
      </c>
      <c r="D55" s="9">
        <v>0</v>
      </c>
      <c r="E55" s="9">
        <v>6029709</v>
      </c>
      <c r="F55" s="9">
        <v>27842374</v>
      </c>
      <c r="G55" s="9">
        <v>99029</v>
      </c>
      <c r="H55" s="17">
        <v>101001086</v>
      </c>
      <c r="I55" s="21">
        <v>0.98</v>
      </c>
    </row>
    <row r="56" spans="1:9" ht="15" x14ac:dyDescent="0.35">
      <c r="A56" s="5" t="s">
        <v>55</v>
      </c>
      <c r="B56" s="9">
        <v>6707364122</v>
      </c>
      <c r="C56" s="9">
        <v>46253231</v>
      </c>
      <c r="D56" s="9">
        <v>0</v>
      </c>
      <c r="E56" s="9">
        <v>2401623</v>
      </c>
      <c r="F56" s="9">
        <v>16438181</v>
      </c>
      <c r="G56" s="9">
        <v>99517</v>
      </c>
      <c r="H56" s="17">
        <v>65192552</v>
      </c>
      <c r="I56" s="21">
        <v>0.97</v>
      </c>
    </row>
    <row r="57" spans="1:9" ht="15" x14ac:dyDescent="0.35">
      <c r="A57" s="5" t="s">
        <v>56</v>
      </c>
      <c r="B57" s="9">
        <v>20428324709</v>
      </c>
      <c r="C57" s="9">
        <v>102000844</v>
      </c>
      <c r="D57" s="9">
        <v>0</v>
      </c>
      <c r="E57" s="9">
        <v>20216576</v>
      </c>
      <c r="F57" s="9">
        <v>8402303</v>
      </c>
      <c r="G57" s="9">
        <v>0</v>
      </c>
      <c r="H57" s="17">
        <v>130619723</v>
      </c>
      <c r="I57" s="21">
        <v>0.64</v>
      </c>
    </row>
    <row r="58" spans="1:9" ht="15" x14ac:dyDescent="0.35">
      <c r="A58" s="5" t="s">
        <v>57</v>
      </c>
      <c r="B58" s="9">
        <v>13585801288</v>
      </c>
      <c r="C58" s="9">
        <v>36693161</v>
      </c>
      <c r="D58" s="9">
        <v>0</v>
      </c>
      <c r="E58" s="9">
        <v>5810853</v>
      </c>
      <c r="F58" s="9">
        <v>6589261</v>
      </c>
      <c r="G58" s="9">
        <v>0</v>
      </c>
      <c r="H58" s="17">
        <v>49093275</v>
      </c>
      <c r="I58" s="21">
        <v>0.36</v>
      </c>
    </row>
    <row r="59" spans="1:9" ht="15" x14ac:dyDescent="0.35">
      <c r="A59" s="5" t="s">
        <v>58</v>
      </c>
      <c r="B59" s="9">
        <v>4771948550</v>
      </c>
      <c r="C59" s="9">
        <v>17195719</v>
      </c>
      <c r="D59" s="9">
        <v>0</v>
      </c>
      <c r="E59" s="9">
        <v>3001214</v>
      </c>
      <c r="F59" s="9">
        <v>2240203</v>
      </c>
      <c r="G59" s="9">
        <v>0</v>
      </c>
      <c r="H59" s="17">
        <v>22437136</v>
      </c>
      <c r="I59" s="21">
        <v>0.47</v>
      </c>
    </row>
    <row r="60" spans="1:9" ht="15" x14ac:dyDescent="0.35">
      <c r="A60" s="5" t="s">
        <v>59</v>
      </c>
      <c r="B60" s="9">
        <v>2756789047</v>
      </c>
      <c r="C60" s="9">
        <v>20052722</v>
      </c>
      <c r="D60" s="9">
        <v>0</v>
      </c>
      <c r="E60" s="9">
        <v>1065729</v>
      </c>
      <c r="F60" s="9">
        <v>5904775</v>
      </c>
      <c r="G60" s="9">
        <v>0</v>
      </c>
      <c r="H60" s="17">
        <v>27023226</v>
      </c>
      <c r="I60" s="21">
        <v>0.98</v>
      </c>
    </row>
    <row r="61" spans="1:9" ht="15" x14ac:dyDescent="0.35">
      <c r="A61" s="5" t="s">
        <v>60</v>
      </c>
      <c r="B61" s="9">
        <v>6688660689</v>
      </c>
      <c r="C61" s="9">
        <v>37976438</v>
      </c>
      <c r="D61" s="9">
        <v>0</v>
      </c>
      <c r="E61" s="9">
        <v>7370701</v>
      </c>
      <c r="F61" s="9">
        <v>5616217</v>
      </c>
      <c r="G61" s="9">
        <v>0</v>
      </c>
      <c r="H61" s="17">
        <v>50963356</v>
      </c>
      <c r="I61" s="21">
        <v>0.76</v>
      </c>
    </row>
    <row r="62" spans="1:9" ht="15" x14ac:dyDescent="0.35">
      <c r="A62" s="5" t="s">
        <v>61</v>
      </c>
      <c r="B62" s="9">
        <v>302954055682</v>
      </c>
      <c r="C62" s="9">
        <v>1492300028</v>
      </c>
      <c r="D62" s="9">
        <v>0</v>
      </c>
      <c r="E62" s="9">
        <v>39829263</v>
      </c>
      <c r="F62" s="9">
        <v>757978123</v>
      </c>
      <c r="G62" s="9">
        <v>11706020</v>
      </c>
      <c r="H62" s="17">
        <v>2301813434</v>
      </c>
      <c r="I62" s="21">
        <v>0.76</v>
      </c>
    </row>
    <row r="63" spans="1:9" ht="15" x14ac:dyDescent="0.35">
      <c r="A63" s="5" t="s">
        <v>62</v>
      </c>
      <c r="B63" s="9">
        <v>2601398734</v>
      </c>
      <c r="C63" s="9">
        <v>14567833</v>
      </c>
      <c r="D63" s="9">
        <v>0</v>
      </c>
      <c r="E63" s="9">
        <v>1698824</v>
      </c>
      <c r="F63" s="9">
        <v>1812076</v>
      </c>
      <c r="G63" s="9">
        <v>0</v>
      </c>
      <c r="H63" s="17">
        <v>18078733</v>
      </c>
      <c r="I63" s="21">
        <v>0.69</v>
      </c>
    </row>
    <row r="64" spans="1:9" ht="15" x14ac:dyDescent="0.35">
      <c r="A64" s="5" t="s">
        <v>63</v>
      </c>
      <c r="B64" s="9">
        <v>3951844601</v>
      </c>
      <c r="C64" s="9">
        <v>24325009</v>
      </c>
      <c r="D64" s="9">
        <v>0</v>
      </c>
      <c r="E64" s="9">
        <v>946818</v>
      </c>
      <c r="F64" s="9">
        <v>3970523</v>
      </c>
      <c r="G64" s="9">
        <v>0</v>
      </c>
      <c r="H64" s="17">
        <v>29242350</v>
      </c>
      <c r="I64" s="21">
        <v>0.74</v>
      </c>
    </row>
    <row r="65" spans="1:9" ht="15" x14ac:dyDescent="0.35">
      <c r="A65" s="5" t="s">
        <v>64</v>
      </c>
      <c r="B65" s="9">
        <v>23647846740</v>
      </c>
      <c r="C65" s="9">
        <v>70000523</v>
      </c>
      <c r="D65" s="9">
        <v>0</v>
      </c>
      <c r="E65" s="9">
        <v>15665466</v>
      </c>
      <c r="F65" s="9">
        <v>46352197</v>
      </c>
      <c r="G65" s="9">
        <v>781851</v>
      </c>
      <c r="H65" s="17">
        <v>132800037</v>
      </c>
      <c r="I65" s="21">
        <v>0.56000000000000005</v>
      </c>
    </row>
    <row r="66" spans="1:9" ht="15" x14ac:dyDescent="0.35">
      <c r="A66" s="5" t="s">
        <v>65</v>
      </c>
      <c r="B66" s="9">
        <v>12565503195</v>
      </c>
      <c r="C66" s="9">
        <v>79258414</v>
      </c>
      <c r="D66" s="9">
        <v>0</v>
      </c>
      <c r="E66" s="9">
        <v>7238376</v>
      </c>
      <c r="F66" s="9">
        <v>38695198</v>
      </c>
      <c r="G66" s="9">
        <v>98655</v>
      </c>
      <c r="H66" s="17">
        <v>125290643</v>
      </c>
      <c r="I66" s="21">
        <v>1</v>
      </c>
    </row>
    <row r="67" spans="1:9" ht="15" x14ac:dyDescent="0.35">
      <c r="A67" s="5" t="s">
        <v>66</v>
      </c>
      <c r="B67" s="9">
        <v>80988112436</v>
      </c>
      <c r="C67" s="9">
        <v>251847898</v>
      </c>
      <c r="D67" s="9">
        <v>0</v>
      </c>
      <c r="E67" s="9">
        <v>22827773</v>
      </c>
      <c r="F67" s="9">
        <v>115968295</v>
      </c>
      <c r="G67" s="9">
        <v>651576</v>
      </c>
      <c r="H67" s="17">
        <v>391295542</v>
      </c>
      <c r="I67" s="21">
        <v>0.48</v>
      </c>
    </row>
    <row r="68" spans="1:9" ht="15" x14ac:dyDescent="0.35">
      <c r="A68" s="5" t="s">
        <v>67</v>
      </c>
      <c r="B68" s="9">
        <v>2983573368</v>
      </c>
      <c r="C68" s="9">
        <v>24614180</v>
      </c>
      <c r="D68" s="9">
        <v>0</v>
      </c>
      <c r="E68" s="9">
        <v>1472761</v>
      </c>
      <c r="F68" s="9">
        <v>2599736</v>
      </c>
      <c r="G68" s="9">
        <v>0</v>
      </c>
      <c r="H68" s="17">
        <v>28686677</v>
      </c>
      <c r="I68" s="21">
        <v>0.96</v>
      </c>
    </row>
    <row r="69" spans="1:9" ht="15" x14ac:dyDescent="0.35">
      <c r="A69" s="5" t="s">
        <v>68</v>
      </c>
      <c r="B69" s="9">
        <v>22479019300</v>
      </c>
      <c r="C69" s="9">
        <v>147363826</v>
      </c>
      <c r="D69" s="9">
        <v>0</v>
      </c>
      <c r="E69" s="9">
        <v>0</v>
      </c>
      <c r="F69" s="9">
        <v>45942938</v>
      </c>
      <c r="G69" s="9">
        <v>0</v>
      </c>
      <c r="H69" s="17">
        <v>193306764</v>
      </c>
      <c r="I69" s="21">
        <v>0.86</v>
      </c>
    </row>
    <row r="70" spans="1:9" ht="15" x14ac:dyDescent="0.35">
      <c r="A70" s="5" t="s">
        <v>69</v>
      </c>
      <c r="B70" s="9">
        <v>33695281433</v>
      </c>
      <c r="C70" s="9">
        <v>218119292</v>
      </c>
      <c r="D70" s="9">
        <v>30524539</v>
      </c>
      <c r="E70" s="9">
        <v>11652573</v>
      </c>
      <c r="F70" s="9">
        <v>106166633</v>
      </c>
      <c r="G70" s="9">
        <v>417625</v>
      </c>
      <c r="H70" s="17">
        <v>366880662</v>
      </c>
      <c r="I70" s="21">
        <v>1.0900000000000001</v>
      </c>
    </row>
    <row r="71" spans="1:9" ht="15" x14ac:dyDescent="0.35">
      <c r="A71" s="5" t="s">
        <v>70</v>
      </c>
      <c r="B71" s="9">
        <v>2118380188</v>
      </c>
      <c r="C71" s="9">
        <v>13670778</v>
      </c>
      <c r="D71" s="9">
        <v>0</v>
      </c>
      <c r="E71" s="9">
        <v>870455</v>
      </c>
      <c r="F71" s="9">
        <v>1138665</v>
      </c>
      <c r="G71" s="9">
        <v>0</v>
      </c>
      <c r="H71" s="17">
        <v>15679898</v>
      </c>
      <c r="I71" s="21">
        <v>0.74</v>
      </c>
    </row>
    <row r="72" spans="1:9" ht="15" x14ac:dyDescent="0.35">
      <c r="A72" s="5" t="s">
        <v>71</v>
      </c>
      <c r="B72" s="9">
        <v>4718962245</v>
      </c>
      <c r="C72" s="9">
        <v>29276648</v>
      </c>
      <c r="D72" s="9">
        <v>0</v>
      </c>
      <c r="E72" s="9">
        <v>0</v>
      </c>
      <c r="F72" s="9">
        <v>11038323</v>
      </c>
      <c r="G72" s="9">
        <v>29670</v>
      </c>
      <c r="H72" s="17">
        <v>40344641</v>
      </c>
      <c r="I72" s="21">
        <v>0.85</v>
      </c>
    </row>
    <row r="73" spans="1:9" ht="15" x14ac:dyDescent="0.35">
      <c r="A73" s="5" t="s">
        <v>72</v>
      </c>
      <c r="B73" s="9">
        <v>10434196388</v>
      </c>
      <c r="C73" s="9">
        <v>77033055</v>
      </c>
      <c r="D73" s="9">
        <v>0</v>
      </c>
      <c r="E73" s="9">
        <v>15070609</v>
      </c>
      <c r="F73" s="9">
        <v>15049339</v>
      </c>
      <c r="G73" s="9">
        <v>0</v>
      </c>
      <c r="H73" s="17">
        <v>107153003</v>
      </c>
      <c r="I73" s="21">
        <v>1.03</v>
      </c>
    </row>
    <row r="74" spans="1:9" ht="15" x14ac:dyDescent="0.35">
      <c r="A74" s="5" t="s">
        <v>73</v>
      </c>
      <c r="B74" s="9">
        <v>2406000152</v>
      </c>
      <c r="C74" s="9">
        <v>12521682</v>
      </c>
      <c r="D74" s="9">
        <v>0</v>
      </c>
      <c r="E74" s="9">
        <v>0</v>
      </c>
      <c r="F74" s="9">
        <v>1323455</v>
      </c>
      <c r="G74" s="9">
        <v>0</v>
      </c>
      <c r="H74" s="17">
        <v>13845137</v>
      </c>
      <c r="I74" s="21">
        <v>0.57999999999999996</v>
      </c>
    </row>
    <row r="75" spans="1:9" ht="15" x14ac:dyDescent="0.35">
      <c r="A75" s="5" t="s">
        <v>74</v>
      </c>
      <c r="B75" s="9">
        <v>7819835952</v>
      </c>
      <c r="C75" s="9">
        <v>49661752</v>
      </c>
      <c r="D75" s="9">
        <v>0</v>
      </c>
      <c r="E75" s="9">
        <v>2799197</v>
      </c>
      <c r="F75" s="9">
        <v>8247000</v>
      </c>
      <c r="G75" s="9">
        <v>0</v>
      </c>
      <c r="H75" s="17">
        <v>60707949</v>
      </c>
      <c r="I75" s="21">
        <v>0.78</v>
      </c>
    </row>
    <row r="76" spans="1:9" ht="15" x14ac:dyDescent="0.35">
      <c r="A76" s="5" t="s">
        <v>75</v>
      </c>
      <c r="B76" s="9">
        <v>24131014296</v>
      </c>
      <c r="C76" s="9">
        <v>136841369</v>
      </c>
      <c r="D76" s="9">
        <v>0</v>
      </c>
      <c r="E76" s="9">
        <v>13948677</v>
      </c>
      <c r="F76" s="9">
        <v>62121931</v>
      </c>
      <c r="G76" s="9">
        <v>0</v>
      </c>
      <c r="H76" s="17">
        <v>212911977</v>
      </c>
      <c r="I76" s="21">
        <v>0.88</v>
      </c>
    </row>
    <row r="77" spans="1:9" ht="15" x14ac:dyDescent="0.35">
      <c r="A77" s="5" t="s">
        <v>76</v>
      </c>
      <c r="B77" s="9">
        <v>5331207111</v>
      </c>
      <c r="C77" s="9">
        <v>23058538</v>
      </c>
      <c r="D77" s="9">
        <v>161010</v>
      </c>
      <c r="E77" s="9">
        <v>4406140</v>
      </c>
      <c r="F77" s="9">
        <v>3957032</v>
      </c>
      <c r="G77" s="9">
        <v>0</v>
      </c>
      <c r="H77" s="17">
        <v>31582720</v>
      </c>
      <c r="I77" s="21">
        <v>0.59</v>
      </c>
    </row>
    <row r="78" spans="1:9" ht="15" x14ac:dyDescent="0.35">
      <c r="A78" s="5" t="s">
        <v>77</v>
      </c>
      <c r="B78" s="9">
        <v>20574848118</v>
      </c>
      <c r="C78" s="9">
        <v>102954030</v>
      </c>
      <c r="D78" s="9">
        <v>7395416</v>
      </c>
      <c r="E78" s="9">
        <v>21782504</v>
      </c>
      <c r="F78" s="9">
        <v>40966788</v>
      </c>
      <c r="G78" s="9">
        <v>0</v>
      </c>
      <c r="H78" s="17">
        <v>173098738</v>
      </c>
      <c r="I78" s="21">
        <v>0.84</v>
      </c>
    </row>
    <row r="79" spans="1:9" ht="15" x14ac:dyDescent="0.35">
      <c r="A79" s="5" t="s">
        <v>78</v>
      </c>
      <c r="B79" s="9">
        <v>5055041440</v>
      </c>
      <c r="C79" s="9">
        <v>37017755</v>
      </c>
      <c r="D79" s="9">
        <v>0</v>
      </c>
      <c r="E79" s="9">
        <v>1280695</v>
      </c>
      <c r="F79" s="9">
        <v>8895975</v>
      </c>
      <c r="G79" s="9">
        <v>0</v>
      </c>
      <c r="H79" s="17">
        <v>47194425</v>
      </c>
      <c r="I79" s="21">
        <v>0.93</v>
      </c>
    </row>
    <row r="80" spans="1:9" ht="15" x14ac:dyDescent="0.35">
      <c r="A80" s="5" t="s">
        <v>79</v>
      </c>
      <c r="B80" s="9">
        <v>9962746888</v>
      </c>
      <c r="C80" s="9">
        <v>74871261</v>
      </c>
      <c r="D80" s="9">
        <v>0</v>
      </c>
      <c r="E80" s="9">
        <v>8783368</v>
      </c>
      <c r="F80" s="9">
        <v>21110485</v>
      </c>
      <c r="G80" s="9">
        <v>88202</v>
      </c>
      <c r="H80" s="17">
        <v>104853316</v>
      </c>
      <c r="I80" s="21">
        <v>1.05</v>
      </c>
    </row>
    <row r="81" spans="1:9" ht="15" x14ac:dyDescent="0.35">
      <c r="A81" s="5" t="s">
        <v>80</v>
      </c>
      <c r="B81" s="9">
        <v>12818605931</v>
      </c>
      <c r="C81" s="9">
        <v>74442165</v>
      </c>
      <c r="D81" s="9">
        <v>0</v>
      </c>
      <c r="E81" s="9">
        <v>7275741</v>
      </c>
      <c r="F81" s="9">
        <v>25469893</v>
      </c>
      <c r="G81" s="9">
        <v>66323</v>
      </c>
      <c r="H81" s="17">
        <v>107254122</v>
      </c>
      <c r="I81" s="21">
        <v>0.84</v>
      </c>
    </row>
    <row r="82" spans="1:9" ht="15" x14ac:dyDescent="0.35">
      <c r="A82" s="5" t="s">
        <v>81</v>
      </c>
      <c r="B82" s="9">
        <v>21643877753</v>
      </c>
      <c r="C82" s="9">
        <v>125620537</v>
      </c>
      <c r="D82" s="9">
        <v>0</v>
      </c>
      <c r="E82" s="9">
        <v>12940157</v>
      </c>
      <c r="F82" s="9">
        <v>55262980</v>
      </c>
      <c r="G82" s="9">
        <v>152323</v>
      </c>
      <c r="H82" s="17">
        <v>193975997</v>
      </c>
      <c r="I82" s="21">
        <v>0.9</v>
      </c>
    </row>
    <row r="83" spans="1:9" ht="15" x14ac:dyDescent="0.35">
      <c r="A83" s="5" t="s">
        <v>82</v>
      </c>
      <c r="B83" s="9">
        <v>11411024102</v>
      </c>
      <c r="C83" s="9">
        <v>51823099</v>
      </c>
      <c r="D83" s="9">
        <v>0</v>
      </c>
      <c r="E83" s="9">
        <v>6397767</v>
      </c>
      <c r="F83" s="9">
        <v>21461499</v>
      </c>
      <c r="G83" s="9">
        <v>40713</v>
      </c>
      <c r="H83" s="17">
        <v>79723078</v>
      </c>
      <c r="I83" s="21">
        <v>0.7</v>
      </c>
    </row>
    <row r="84" spans="1:9" ht="15" x14ac:dyDescent="0.35">
      <c r="A84" s="5" t="s">
        <v>83</v>
      </c>
      <c r="B84" s="9">
        <v>7251924968</v>
      </c>
      <c r="C84" s="9">
        <v>49370252</v>
      </c>
      <c r="D84" s="9">
        <v>2292992</v>
      </c>
      <c r="E84" s="9">
        <v>5533978</v>
      </c>
      <c r="F84" s="9">
        <v>6018020</v>
      </c>
      <c r="G84" s="9">
        <v>82214</v>
      </c>
      <c r="H84" s="17">
        <v>63297456</v>
      </c>
      <c r="I84" s="21">
        <v>0.87</v>
      </c>
    </row>
    <row r="85" spans="1:9" ht="15" x14ac:dyDescent="0.35">
      <c r="A85" s="5" t="s">
        <v>84</v>
      </c>
      <c r="B85" s="9">
        <v>2708761750</v>
      </c>
      <c r="C85" s="9">
        <v>26851303</v>
      </c>
      <c r="D85" s="9">
        <v>0</v>
      </c>
      <c r="E85" s="9">
        <v>846485</v>
      </c>
      <c r="F85" s="9">
        <v>4288226</v>
      </c>
      <c r="G85" s="9">
        <v>33364</v>
      </c>
      <c r="H85" s="17">
        <v>32019378</v>
      </c>
      <c r="I85" s="21">
        <v>1.18</v>
      </c>
    </row>
    <row r="86" spans="1:9" ht="15" x14ac:dyDescent="0.35">
      <c r="A86" s="5" t="s">
        <v>85</v>
      </c>
      <c r="B86" s="9">
        <v>9759965469</v>
      </c>
      <c r="C86" s="9">
        <v>50581133</v>
      </c>
      <c r="D86" s="9">
        <v>0</v>
      </c>
      <c r="E86" s="9">
        <v>7431061</v>
      </c>
      <c r="F86" s="9">
        <v>21039770</v>
      </c>
      <c r="G86" s="9">
        <v>84310</v>
      </c>
      <c r="H86" s="17">
        <v>79136274</v>
      </c>
      <c r="I86" s="21">
        <v>0.81</v>
      </c>
    </row>
    <row r="87" spans="1:9" ht="15" x14ac:dyDescent="0.35">
      <c r="A87" s="5" t="s">
        <v>86</v>
      </c>
      <c r="B87" s="9">
        <v>6683095669</v>
      </c>
      <c r="C87" s="9">
        <v>41907181</v>
      </c>
      <c r="D87" s="9">
        <v>0</v>
      </c>
      <c r="E87" s="9">
        <v>4860474</v>
      </c>
      <c r="F87" s="9">
        <v>5841862</v>
      </c>
      <c r="G87" s="9">
        <v>0</v>
      </c>
      <c r="H87" s="17">
        <v>52609517</v>
      </c>
      <c r="I87" s="21">
        <v>0.79</v>
      </c>
    </row>
    <row r="88" spans="1:9" ht="15" x14ac:dyDescent="0.35">
      <c r="A88" s="5" t="s">
        <v>87</v>
      </c>
      <c r="B88" s="9">
        <v>9171681548</v>
      </c>
      <c r="C88" s="9">
        <v>47367745</v>
      </c>
      <c r="D88" s="9">
        <v>2468570</v>
      </c>
      <c r="E88" s="9">
        <v>4825715</v>
      </c>
      <c r="F88" s="9">
        <v>15220291</v>
      </c>
      <c r="G88" s="9">
        <v>220460</v>
      </c>
      <c r="H88" s="17">
        <v>70102781</v>
      </c>
      <c r="I88" s="21">
        <v>0.76</v>
      </c>
    </row>
    <row r="89" spans="1:9" ht="15" x14ac:dyDescent="0.35">
      <c r="A89" s="5" t="s">
        <v>88</v>
      </c>
      <c r="B89" s="9">
        <v>2138174616</v>
      </c>
      <c r="C89" s="9">
        <v>8767851</v>
      </c>
      <c r="D89" s="9">
        <v>0</v>
      </c>
      <c r="E89" s="9">
        <v>0</v>
      </c>
      <c r="F89" s="9">
        <v>1187927</v>
      </c>
      <c r="G89" s="9">
        <v>0</v>
      </c>
      <c r="H89" s="17">
        <v>9955778</v>
      </c>
      <c r="I89" s="21">
        <v>0.47</v>
      </c>
    </row>
    <row r="90" spans="1:9" ht="15" x14ac:dyDescent="0.35">
      <c r="A90" s="5" t="s">
        <v>89</v>
      </c>
      <c r="B90" s="9">
        <v>12054183992</v>
      </c>
      <c r="C90" s="9">
        <v>50190923</v>
      </c>
      <c r="D90" s="9">
        <v>0</v>
      </c>
      <c r="E90" s="9">
        <v>6936068</v>
      </c>
      <c r="F90" s="9">
        <v>7359497</v>
      </c>
      <c r="G90" s="9">
        <v>164533</v>
      </c>
      <c r="H90" s="17">
        <v>64651021</v>
      </c>
      <c r="I90" s="21">
        <v>0.54</v>
      </c>
    </row>
    <row r="91" spans="1:9" ht="15" x14ac:dyDescent="0.35">
      <c r="A91" s="5" t="s">
        <v>90</v>
      </c>
      <c r="B91" s="9">
        <v>562155608</v>
      </c>
      <c r="C91" s="9">
        <v>4920671</v>
      </c>
      <c r="D91" s="9">
        <v>0</v>
      </c>
      <c r="E91" s="9">
        <v>0</v>
      </c>
      <c r="F91" s="9">
        <v>380022</v>
      </c>
      <c r="G91" s="9">
        <v>0</v>
      </c>
      <c r="H91" s="17">
        <v>5300693</v>
      </c>
      <c r="I91" s="21">
        <v>0.94</v>
      </c>
    </row>
    <row r="92" spans="1:9" ht="15" x14ac:dyDescent="0.35">
      <c r="A92" s="5" t="s">
        <v>91</v>
      </c>
      <c r="B92" s="9">
        <v>62771098102</v>
      </c>
      <c r="C92" s="9">
        <v>277899273</v>
      </c>
      <c r="D92" s="9">
        <v>0</v>
      </c>
      <c r="E92" s="9">
        <v>23161622</v>
      </c>
      <c r="F92" s="9">
        <v>86206662</v>
      </c>
      <c r="G92" s="9">
        <v>92316</v>
      </c>
      <c r="H92" s="17">
        <v>387359873</v>
      </c>
      <c r="I92" s="21">
        <v>0.62</v>
      </c>
    </row>
    <row r="93" spans="1:9" ht="15" x14ac:dyDescent="0.35">
      <c r="A93" s="5" t="s">
        <v>92</v>
      </c>
      <c r="B93" s="9">
        <v>4836650515</v>
      </c>
      <c r="C93" s="9">
        <v>34480481</v>
      </c>
      <c r="D93" s="9">
        <v>0</v>
      </c>
      <c r="E93" s="9">
        <v>3009629</v>
      </c>
      <c r="F93" s="9">
        <v>9778348</v>
      </c>
      <c r="G93" s="9">
        <v>0</v>
      </c>
      <c r="H93" s="17">
        <v>47268458</v>
      </c>
      <c r="I93" s="21">
        <v>0.98</v>
      </c>
    </row>
    <row r="94" spans="1:9" ht="15" x14ac:dyDescent="0.35">
      <c r="A94" s="5" t="s">
        <v>93</v>
      </c>
      <c r="B94" s="9">
        <v>311698513683</v>
      </c>
      <c r="C94" s="9">
        <v>1612589315</v>
      </c>
      <c r="D94" s="9">
        <v>0</v>
      </c>
      <c r="E94" s="9">
        <v>66340595</v>
      </c>
      <c r="F94" s="9">
        <v>950014649</v>
      </c>
      <c r="G94" s="9">
        <v>5740662</v>
      </c>
      <c r="H94" s="17">
        <v>2634685221</v>
      </c>
      <c r="I94" s="21">
        <v>0.85</v>
      </c>
    </row>
    <row r="95" spans="1:9" ht="15" x14ac:dyDescent="0.35">
      <c r="A95" s="5" t="s">
        <v>94</v>
      </c>
      <c r="B95" s="9">
        <v>5008921574</v>
      </c>
      <c r="C95" s="9">
        <v>29571944</v>
      </c>
      <c r="D95" s="9">
        <v>0</v>
      </c>
      <c r="E95" s="9">
        <v>2065292</v>
      </c>
      <c r="F95" s="9">
        <v>1059728</v>
      </c>
      <c r="G95" s="9">
        <v>0</v>
      </c>
      <c r="H95" s="17">
        <v>32696964</v>
      </c>
      <c r="I95" s="21">
        <v>0.65</v>
      </c>
    </row>
    <row r="96" spans="1:9" ht="15" x14ac:dyDescent="0.35">
      <c r="A96" s="5" t="s">
        <v>95</v>
      </c>
      <c r="B96" s="9">
        <v>1065615957</v>
      </c>
      <c r="C96" s="9">
        <v>9065390</v>
      </c>
      <c r="D96" s="9">
        <v>0</v>
      </c>
      <c r="E96" s="9">
        <v>0</v>
      </c>
      <c r="F96" s="9">
        <v>1452263</v>
      </c>
      <c r="G96" s="9">
        <v>0</v>
      </c>
      <c r="H96" s="17">
        <v>10517653</v>
      </c>
      <c r="I96" s="21">
        <v>0.99</v>
      </c>
    </row>
    <row r="97" spans="1:9" ht="15" x14ac:dyDescent="0.35">
      <c r="A97" s="5" t="s">
        <v>96</v>
      </c>
      <c r="B97" s="9">
        <v>15173462466</v>
      </c>
      <c r="C97" s="9">
        <v>48265529</v>
      </c>
      <c r="D97" s="9">
        <v>0</v>
      </c>
      <c r="E97" s="9">
        <v>5299439</v>
      </c>
      <c r="F97" s="9">
        <v>23264559</v>
      </c>
      <c r="G97" s="9">
        <v>305082</v>
      </c>
      <c r="H97" s="17">
        <v>77134609</v>
      </c>
      <c r="I97" s="21">
        <v>0.51</v>
      </c>
    </row>
    <row r="98" spans="1:9" ht="15" x14ac:dyDescent="0.35">
      <c r="A98" s="5" t="s">
        <v>97</v>
      </c>
      <c r="B98" s="9">
        <v>13748358150</v>
      </c>
      <c r="C98" s="9">
        <v>87663085</v>
      </c>
      <c r="D98" s="9">
        <v>0</v>
      </c>
      <c r="E98" s="9">
        <v>6526653</v>
      </c>
      <c r="F98" s="9">
        <v>33232511</v>
      </c>
      <c r="G98" s="9">
        <v>101553</v>
      </c>
      <c r="H98" s="17">
        <v>127523802</v>
      </c>
      <c r="I98" s="21">
        <v>0.93</v>
      </c>
    </row>
    <row r="99" spans="1:9" ht="15" x14ac:dyDescent="0.35">
      <c r="A99" s="5" t="s">
        <v>98</v>
      </c>
      <c r="B99" s="9">
        <v>10319038032</v>
      </c>
      <c r="C99" s="9">
        <v>44969142</v>
      </c>
      <c r="D99" s="9">
        <v>0</v>
      </c>
      <c r="E99" s="9">
        <v>5934711</v>
      </c>
      <c r="F99" s="9">
        <v>7022890</v>
      </c>
      <c r="G99" s="9">
        <v>0</v>
      </c>
      <c r="H99" s="17">
        <v>57926743</v>
      </c>
      <c r="I99" s="21">
        <v>0.56000000000000005</v>
      </c>
    </row>
    <row r="100" spans="1:9" ht="15" x14ac:dyDescent="0.35">
      <c r="A100" s="5" t="s">
        <v>99</v>
      </c>
      <c r="B100" s="9">
        <v>11561896006</v>
      </c>
      <c r="C100" s="9">
        <v>68877970</v>
      </c>
      <c r="D100" s="9">
        <v>0</v>
      </c>
      <c r="E100" s="9">
        <v>4921121</v>
      </c>
      <c r="F100" s="9">
        <v>37837086</v>
      </c>
      <c r="G100" s="9">
        <v>161642</v>
      </c>
      <c r="H100" s="17">
        <v>111797819</v>
      </c>
      <c r="I100" s="21">
        <v>0.97</v>
      </c>
    </row>
    <row r="101" spans="1:9" ht="15" x14ac:dyDescent="0.35">
      <c r="A101" s="5" t="s">
        <v>100</v>
      </c>
      <c r="B101" s="9">
        <v>4400246130</v>
      </c>
      <c r="C101" s="9">
        <v>28627039</v>
      </c>
      <c r="D101" s="9">
        <v>0</v>
      </c>
      <c r="E101" s="9">
        <v>2957612</v>
      </c>
      <c r="F101" s="9">
        <v>3715869</v>
      </c>
      <c r="G101" s="9">
        <v>0</v>
      </c>
      <c r="H101" s="17">
        <v>35300520</v>
      </c>
      <c r="I101" s="21">
        <v>0.8</v>
      </c>
    </row>
    <row r="102" spans="1:9" ht="15" x14ac:dyDescent="0.35">
      <c r="A102" s="5" t="s">
        <v>101</v>
      </c>
      <c r="B102" s="9">
        <v>3950196682</v>
      </c>
      <c r="C102" s="9">
        <v>20743170</v>
      </c>
      <c r="D102" s="9">
        <v>0</v>
      </c>
      <c r="E102" s="9">
        <v>2005442</v>
      </c>
      <c r="F102" s="9">
        <v>1552470</v>
      </c>
      <c r="G102" s="9">
        <v>0</v>
      </c>
      <c r="H102" s="17">
        <v>24301082</v>
      </c>
      <c r="I102" s="21">
        <v>0.62</v>
      </c>
    </row>
    <row r="103" spans="1:9" ht="15.5" x14ac:dyDescent="0.35">
      <c r="A103" s="18" t="s">
        <v>1</v>
      </c>
      <c r="B103" s="19">
        <v>2149969919056</v>
      </c>
      <c r="C103" s="19">
        <v>11077894772</v>
      </c>
      <c r="D103" s="19">
        <v>63184082</v>
      </c>
      <c r="E103" s="19">
        <v>838189293</v>
      </c>
      <c r="F103" s="19">
        <v>5002697608</v>
      </c>
      <c r="G103" s="19">
        <v>52355343</v>
      </c>
      <c r="H103" s="19">
        <v>17034321098</v>
      </c>
      <c r="I103" s="20"/>
    </row>
    <row r="104" spans="1:9" x14ac:dyDescent="0.35">
      <c r="A104" s="3" t="s">
        <v>115</v>
      </c>
      <c r="B104" s="11"/>
      <c r="C104" s="11"/>
      <c r="D104" s="11"/>
      <c r="E104" s="11"/>
      <c r="F104" s="11"/>
      <c r="G104" s="11"/>
      <c r="H104" s="11"/>
      <c r="I104" s="12"/>
    </row>
    <row r="105" spans="1:9" x14ac:dyDescent="0.35">
      <c r="B105" s="3"/>
      <c r="C105" s="3"/>
      <c r="D105" s="3"/>
      <c r="E105" s="3"/>
      <c r="F105" s="3"/>
      <c r="G105" s="3"/>
      <c r="H105" s="3"/>
      <c r="I105" s="3"/>
    </row>
    <row r="106" spans="1:9" x14ac:dyDescent="0.35">
      <c r="B106" s="3"/>
      <c r="C106" s="3"/>
      <c r="D106" s="3"/>
      <c r="E106" s="3"/>
      <c r="F106" s="3"/>
      <c r="G106" s="3"/>
      <c r="H106" s="3"/>
      <c r="I106" s="3"/>
    </row>
    <row r="107" spans="1:9" x14ac:dyDescent="0.35">
      <c r="B107" s="3"/>
      <c r="C107" s="3"/>
      <c r="D107" s="3"/>
      <c r="E107" s="3"/>
      <c r="F107" s="3"/>
      <c r="G107" s="3"/>
      <c r="H107" s="3"/>
      <c r="I107" s="3"/>
    </row>
    <row r="108" spans="1:9" x14ac:dyDescent="0.35">
      <c r="A108" s="3"/>
      <c r="B108" s="3"/>
      <c r="C108" s="3"/>
      <c r="D108" s="3"/>
      <c r="E108" s="3"/>
      <c r="F108" s="3"/>
      <c r="G108" s="3"/>
      <c r="H108" s="3"/>
      <c r="I108" s="3"/>
    </row>
    <row r="109" spans="1:9" x14ac:dyDescent="0.35">
      <c r="A109" s="3"/>
      <c r="B109" s="3"/>
      <c r="C109" s="3"/>
      <c r="D109" s="3"/>
      <c r="E109" s="3"/>
      <c r="F109" s="3"/>
      <c r="G109" s="3"/>
      <c r="H109" s="3"/>
      <c r="I109" s="3"/>
    </row>
    <row r="110" spans="1:9" x14ac:dyDescent="0.35">
      <c r="A110" s="3"/>
      <c r="B110" s="3"/>
      <c r="C110" s="3"/>
      <c r="D110" s="3"/>
      <c r="E110" s="3"/>
      <c r="F110" s="3"/>
      <c r="G110" s="3"/>
      <c r="H110" s="3"/>
      <c r="I110" s="3"/>
    </row>
    <row r="111" spans="1:9" x14ac:dyDescent="0.3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3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3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3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3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35">
      <c r="A116" s="3"/>
      <c r="B116" s="3"/>
      <c r="C116" s="3"/>
      <c r="D116" s="3"/>
      <c r="E116" s="3"/>
      <c r="F116" s="3"/>
      <c r="G116" s="3"/>
      <c r="H116" s="3"/>
      <c r="I116" s="3"/>
    </row>
  </sheetData>
  <sortState xmlns:xlrd2="http://schemas.microsoft.com/office/spreadsheetml/2017/richdata2" ref="A3:I102">
    <sortCondition ref="A3:A102"/>
  </sortState>
  <pageMargins left="0.4" right="0.25" top="0.75" bottom="0.75" header="0.3" footer="0.3"/>
  <pageSetup scale="80" orientation="landscape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75FE-17F0-4F3B-84AE-D8BBC6726182}">
  <dimension ref="A1:E9"/>
  <sheetViews>
    <sheetView workbookViewId="0"/>
  </sheetViews>
  <sheetFormatPr defaultRowHeight="14.5" x14ac:dyDescent="0.35"/>
  <cols>
    <col min="1" max="1" width="15.26953125" customWidth="1"/>
    <col min="2" max="2" width="80.1796875" customWidth="1"/>
    <col min="3" max="3" width="59.7265625" customWidth="1"/>
  </cols>
  <sheetData>
    <row r="1" spans="1:5" ht="19" x14ac:dyDescent="0.4">
      <c r="A1" s="10" t="str">
        <f>Valuation!A1</f>
        <v>LG04 TOTAL PROPERTY TAXES LEVIED BY ALL LOCAL JURISDICTIONS BY COUNTY FOR FISCAL YEAR 2025-2026</v>
      </c>
    </row>
    <row r="2" spans="1:5" ht="15.5" x14ac:dyDescent="0.35">
      <c r="A2" s="14" t="s">
        <v>102</v>
      </c>
      <c r="B2" s="6"/>
    </row>
    <row r="3" spans="1:5" ht="15.5" x14ac:dyDescent="0.35">
      <c r="A3" s="15" t="s">
        <v>103</v>
      </c>
      <c r="B3" s="16" t="s">
        <v>104</v>
      </c>
    </row>
    <row r="4" spans="1:5" ht="42" x14ac:dyDescent="0.35">
      <c r="A4" s="7">
        <v>1</v>
      </c>
      <c r="B4" s="8" t="s">
        <v>113</v>
      </c>
    </row>
    <row r="5" spans="1:5" ht="33.5" customHeight="1" x14ac:dyDescent="0.35">
      <c r="A5" s="7">
        <v>2</v>
      </c>
      <c r="B5" s="8" t="s">
        <v>118</v>
      </c>
    </row>
    <row r="6" spans="1:5" x14ac:dyDescent="0.35">
      <c r="A6" s="22">
        <v>3</v>
      </c>
      <c r="B6" s="23" t="s">
        <v>105</v>
      </c>
      <c r="E6" s="4"/>
    </row>
    <row r="7" spans="1:5" ht="15.5" x14ac:dyDescent="0.35">
      <c r="A7" s="24" t="s">
        <v>106</v>
      </c>
      <c r="B7" s="25"/>
      <c r="E7" s="4"/>
    </row>
    <row r="8" spans="1:5" x14ac:dyDescent="0.35">
      <c r="A8" s="26"/>
      <c r="B8" s="26"/>
      <c r="E8" s="4"/>
    </row>
    <row r="9" spans="1:5" x14ac:dyDescent="0.35">
      <c r="E9" s="4"/>
    </row>
  </sheetData>
  <pageMargins left="0.5" right="0.5" top="0.75" bottom="0.75" header="0.3" footer="0.3"/>
  <pageSetup scale="6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Valuation</vt:lpstr>
      <vt:lpstr>Notes</vt:lpstr>
      <vt:lpstr>Notes!Print_Area</vt:lpstr>
      <vt:lpstr>Valuation!Print_Area</vt:lpstr>
      <vt:lpstr>Valuation!Print_Titles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Total Property Taxes Levied by all Local Jurisdictions by County</dc:subject>
  <dc:creator>Sharon C Phelan</dc:creator>
  <cp:lastModifiedBy>George G. Hermane</cp:lastModifiedBy>
  <cp:lastPrinted>2026-04-30T10:43:53Z</cp:lastPrinted>
  <dcterms:created xsi:type="dcterms:W3CDTF">2025-06-12T18:09:21Z</dcterms:created>
  <dcterms:modified xsi:type="dcterms:W3CDTF">2026-04-30T10:48:04Z</dcterms:modified>
</cp:coreProperties>
</file>