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U:\_Asst General Counsel\Administrative Rules\"/>
    </mc:Choice>
  </mc:AlternateContent>
  <xr:revisionPtr revIDLastSave="0" documentId="8_{99EBCBB8-754A-4661-BA7C-90E4FF4D4E8D}" xr6:coauthVersionLast="47" xr6:coauthVersionMax="47" xr10:uidLastSave="{00000000-0000-0000-0000-000000000000}"/>
  <bookViews>
    <workbookView xWindow="-110" yWindow="-110" windowWidth="19420" windowHeight="1030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Report'!$A$1:$M$66</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1" l="1"/>
  <c r="L66" i="1" s="1"/>
  <c r="J65" i="1"/>
  <c r="L65" i="1" s="1"/>
  <c r="J64" i="1"/>
  <c r="L64" i="1" s="1"/>
  <c r="J63" i="1"/>
  <c r="L63" i="1" s="1"/>
  <c r="J62" i="1"/>
  <c r="L62" i="1" s="1"/>
  <c r="J61" i="1"/>
  <c r="L61" i="1" s="1"/>
  <c r="J60" i="1"/>
  <c r="L60" i="1" s="1"/>
  <c r="J59" i="1"/>
  <c r="L59" i="1" s="1"/>
  <c r="J58" i="1"/>
  <c r="L58" i="1" s="1"/>
  <c r="J57" i="1"/>
  <c r="L57" i="1" s="1"/>
  <c r="J56" i="1"/>
  <c r="L56" i="1" s="1"/>
  <c r="J55" i="1"/>
  <c r="L55" i="1" s="1"/>
  <c r="J54" i="1"/>
  <c r="L54" i="1" s="1"/>
  <c r="J53" i="1"/>
  <c r="L53" i="1" s="1"/>
  <c r="J52" i="1"/>
  <c r="L52" i="1" s="1"/>
  <c r="J51" i="1"/>
  <c r="L51" i="1" s="1"/>
  <c r="J47" i="1"/>
  <c r="L47" i="1" s="1"/>
  <c r="J48" i="1"/>
  <c r="L48" i="1" s="1"/>
  <c r="J49" i="1"/>
  <c r="L49" i="1" s="1"/>
  <c r="J50" i="1"/>
  <c r="L50"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19" i="1"/>
  <c r="L19" i="1" s="1"/>
  <c r="J20" i="1"/>
  <c r="L20" i="1" s="1"/>
  <c r="J21" i="1"/>
  <c r="L21" i="1" s="1"/>
  <c r="J22" i="1"/>
  <c r="L22" i="1" s="1"/>
  <c r="J23" i="1"/>
  <c r="L23" i="1" s="1"/>
  <c r="J24" i="1"/>
  <c r="L24" i="1" s="1"/>
  <c r="J25" i="1"/>
  <c r="L25" i="1" s="1"/>
  <c r="J26" i="1"/>
  <c r="L26" i="1" s="1"/>
  <c r="J27" i="1"/>
  <c r="L27" i="1" s="1"/>
  <c r="J28" i="1"/>
  <c r="L28" i="1" s="1"/>
  <c r="J29" i="1"/>
  <c r="L29" i="1" s="1"/>
  <c r="J12" i="1" l="1"/>
  <c r="L12" i="1" s="1"/>
  <c r="J18" i="1" l="1"/>
  <c r="L18" i="1" s="1"/>
  <c r="J17" i="1"/>
  <c r="L17" i="1" s="1"/>
  <c r="J16" i="1"/>
  <c r="L16" i="1" s="1"/>
  <c r="J15" i="1"/>
  <c r="L15" i="1" s="1"/>
  <c r="J14" i="1"/>
  <c r="L14" i="1" s="1"/>
  <c r="J13" i="1"/>
  <c r="L13"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<sst xmlns="http://schemas.openxmlformats.org/spreadsheetml/2006/main" count="612" uniqueCount="204">
  <si>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</si>
  <si>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</si>
  <si>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</si>
  <si>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</si>
  <si>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</si>
  <si>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</si>
  <si>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</si>
  <si>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</si>
  <si>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</si>
  <si>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</si>
  <si>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</si>
  <si>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</si>
  <si>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</si>
  <si>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</si>
  <si>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</si>
  <si>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</si>
  <si>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</si>
  <si>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</si>
  <si>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</si>
  <si>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</si>
  <si>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</si>
  <si>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</si>
  <si>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</si>
  <si>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</si>
  <si>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</si>
  <si>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</si>
  <si>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</si>
  <si>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</si>
  <si>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</si>
  <si>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</si>
  <si>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</si>
  <si>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</si>
  <si>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</si>
  <si>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</si>
  <si>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</si>
  <si>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</si>
  <si>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</si>
  <si>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</si>
  <si>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</si>
  <si>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</si>
  <si>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</si>
  <si>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</si>
  <si>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</si>
  <si>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</si>
  <si>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</si>
  <si>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</si>
  <si>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</si>
  <si>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</si>
  <si>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</si>
  <si>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</si>
  <si>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</si>
  <si>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</si>
  <si>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</si>
  <si>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</si>
  <si>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</si>
  <si>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</si>
  <si>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</si>
  <si>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</si>
  <si>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</si>
  <si>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</si>
  <si>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</si>
  <si>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</si>
  <si>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G.S. 150B-21.3A Report for 17 NCAC 06, INDIVIDUAL INCOME TAX</t>
  </si>
  <si>
    <t>Agency - Department of Revenue</t>
  </si>
  <si>
    <t>17 NCAC 06B .0102</t>
  </si>
  <si>
    <t>GENERAL</t>
  </si>
  <si>
    <t>Pursuant to G.S. 150B-21.3A, rule is necessary without substantive public interest Eff. July 26, 2015</t>
  </si>
  <si>
    <t>17 NCAC 06B .0104</t>
  </si>
  <si>
    <t>Amended Eff. May 1, 2018</t>
  </si>
  <si>
    <t>17 NCAC 06B .0106</t>
  </si>
  <si>
    <t>FEDERAL FORMS</t>
  </si>
  <si>
    <t>Readopted Eff. May 1, 2016</t>
  </si>
  <si>
    <t>17 NCAC 06B .0107</t>
  </si>
  <si>
    <t>EXTENSIONS</t>
  </si>
  <si>
    <t>17 NCAC 06B .0109</t>
  </si>
  <si>
    <t>FILING REQUIREMENTS ‑ GENERAL STATEMENT</t>
  </si>
  <si>
    <t>17 NCAC 06B .0112</t>
  </si>
  <si>
    <t>JOINT FEDERAL BUT SEPARATE STATE RETURN</t>
  </si>
  <si>
    <t>17 NCAC 06B .0113</t>
  </si>
  <si>
    <t>TAXPAYERS DOMICILED IN COMMUNITY PROPERTY STATES</t>
  </si>
  <si>
    <t>17 NCAC 06B .0114</t>
  </si>
  <si>
    <t>COMPUTATION OF TAXABLE INCOME ‑ GENERAL</t>
  </si>
  <si>
    <t>17 NCAC 06B .0115</t>
  </si>
  <si>
    <t>17 NCAC 06B .0116</t>
  </si>
  <si>
    <t>17 NCAC 06B .0119</t>
  </si>
  <si>
    <t>REPORTING INCOME FROM CONVEYANCE OF REAL PROPERTY HELD IN TENANCY BY THE ENTIRETY</t>
  </si>
  <si>
    <t>Eff. May 1, 2016</t>
  </si>
  <si>
    <t>SECTION .0600 ‑ TAX CREDITS</t>
  </si>
  <si>
    <t>17 NCAC 06B .0607</t>
  </si>
  <si>
    <t>CREDIT FOR INCOME TAX PAID TO ANOTHER STATE OR COUNTRY</t>
  </si>
  <si>
    <t>SECTION .3200 ‑ PENALTIES: INDIVIDUAL INCOME TAX</t>
  </si>
  <si>
    <t>17 NCAC 06B .3203</t>
  </si>
  <si>
    <t>PENALTIES FOR FAILURE TO FILE AND PAY</t>
  </si>
  <si>
    <t>17 NCAC 06B .3204</t>
  </si>
  <si>
    <t>NEGLIGENCE PENALTIES</t>
  </si>
  <si>
    <t>17 NCAC 06B .3206</t>
  </si>
  <si>
    <t>FRAUD PENALTY</t>
  </si>
  <si>
    <t>SECTION .3400 ‑ STATUTE OF LIMITATIONS AND FEDERAL CHANGES</t>
  </si>
  <si>
    <t>17 NCAC 06B .3402</t>
  </si>
  <si>
    <t>LIMITATIONS FOR ASSESSMENTS</t>
  </si>
  <si>
    <t>17 NCAC 06B .3404</t>
  </si>
  <si>
    <t>FEDERAL CHANGES AND FRAUD</t>
  </si>
  <si>
    <t>17 NCAC 06B .3406</t>
  </si>
  <si>
    <t>REFUNDS</t>
  </si>
  <si>
    <t>SECTION .3500 - PARTNERSHIPS</t>
  </si>
  <si>
    <t>17 NCAC 06B .3501</t>
  </si>
  <si>
    <t>17 NCAC 06B .3503</t>
  </si>
  <si>
    <t>PARTNERSHIP RETURNS</t>
  </si>
  <si>
    <t>17 NCAC 06B .3513</t>
  </si>
  <si>
    <t>NONRESIDENT PARTNERS</t>
  </si>
  <si>
    <t>17 NCAC 06B .3521</t>
  </si>
  <si>
    <t>ESTIMATED INCOME TAX</t>
  </si>
  <si>
    <t>17 NCAC 06B .3527</t>
  </si>
  <si>
    <t>DISPOSITION OF PARTNER'S INTEREST</t>
  </si>
  <si>
    <t>17 NCAC 06B .3528</t>
  </si>
  <si>
    <t>PART‑YEAR RESIDENT PARTNERS</t>
  </si>
  <si>
    <t>17 NCAC 06B .3529</t>
  </si>
  <si>
    <t>INTEREST INCOME PASSED THROUGH TO PARTNERS</t>
  </si>
  <si>
    <t>17 NCAC 06B .3714</t>
  </si>
  <si>
    <t>TAX CREDITS</t>
  </si>
  <si>
    <t>17 NCAC 06B .3716</t>
  </si>
  <si>
    <t>INCOME TAX RETURN FOR ESTATES AND TRUSTS</t>
  </si>
  <si>
    <t>17 NCAC 06B .3723</t>
  </si>
  <si>
    <t>ALLOCATION OF ADJUSTMENTS</t>
  </si>
  <si>
    <t>17 NCAC 06B .3724</t>
  </si>
  <si>
    <t>ALLOCATION OF INCOME ATTRIBUTABLE TO NONRESIDENTS</t>
  </si>
  <si>
    <t>17 NCAC 06B .3804</t>
  </si>
  <si>
    <t>DEPOSIT OF PAYMENT</t>
  </si>
  <si>
    <t>17 NCAC 06B .3901</t>
  </si>
  <si>
    <t>DEFINITION OF RESIDENT</t>
  </si>
  <si>
    <t>17 NCAC 06B .3902</t>
  </si>
  <si>
    <t>NONRESIDENTS</t>
  </si>
  <si>
    <t>17 NCAC 06B .3903</t>
  </si>
  <si>
    <t>PART‑YEAR RESIDENT</t>
  </si>
  <si>
    <t>17 NCAC 06B .3904</t>
  </si>
  <si>
    <t>TAXABLE INCOME OF NONRESIDENTS AND PART-YEAR RESIDENTS</t>
  </si>
  <si>
    <t>17 NCAC 06B .3905</t>
  </si>
  <si>
    <t>NONRESIDENT MEMBERS OF PROFESSIONAL ATHLETIC TEAMS</t>
  </si>
  <si>
    <t>17 NCAC 06B .3906</t>
  </si>
  <si>
    <t>SECTION .4000 ‑ S CORPORATION</t>
  </si>
  <si>
    <t>17 NCAC 06B .4003</t>
  </si>
  <si>
    <t>NONRESIDENT SHAREHOLDERS</t>
  </si>
  <si>
    <t>17 NCAC 06B .4004</t>
  </si>
  <si>
    <t>17 NCAC 06B .4005</t>
  </si>
  <si>
    <t>BASIS IN STOCK</t>
  </si>
  <si>
    <t>17 NCAC 06B .4006</t>
  </si>
  <si>
    <t>DISTRIBUTIONS</t>
  </si>
  <si>
    <t>SECTION .4100 - TAXABLE STATUS OF DISTRIBUTIONS FROM REGULATED INVESTMENT COMPANIES</t>
  </si>
  <si>
    <t>17 NCAC 06B .4101</t>
  </si>
  <si>
    <t>17 NCAC 06B .4103</t>
  </si>
  <si>
    <t>ORDINARY DIVIDENDS</t>
  </si>
  <si>
    <t>SUBCHAPTER 6C ‑ WITHHOLDING</t>
  </si>
  <si>
    <t>SECTION .0100 ‑ WITHHOLDING INCOME TAXES</t>
  </si>
  <si>
    <t>17 NCAC 06C .0107</t>
  </si>
  <si>
    <t>EMPLOYEES</t>
  </si>
  <si>
    <t>17 NCAC 06C .0108</t>
  </si>
  <si>
    <t>EMPLOYEE‑EMPLOYER RELATIONSHIP</t>
  </si>
  <si>
    <t>17 NCAC 06C .0112</t>
  </si>
  <si>
    <t>SEAMEN</t>
  </si>
  <si>
    <t>17 NCAC 06C .0117</t>
  </si>
  <si>
    <t>SUPPLEMENTAL WAGE PAYMENTS</t>
  </si>
  <si>
    <t>Amended Eff. August 1, 2016</t>
  </si>
  <si>
    <t>17 NCAC 06C .0119</t>
  </si>
  <si>
    <t>WAGE AND TAX STATEMENTS</t>
  </si>
  <si>
    <t>17 NCAC 06C .0120</t>
  </si>
  <si>
    <t>RECIPROCITY OF TAX CREDITS</t>
  </si>
  <si>
    <t>17 NCAC 06C .0123</t>
  </si>
  <si>
    <t>EMPLOYEE'S WITHHOLDING ALLOWANCE CERTIFICATE</t>
  </si>
  <si>
    <t>17 NCAC 06C .0124</t>
  </si>
  <si>
    <t>ADDITIONAL WITHHOLDING ALLOWANCES</t>
  </si>
  <si>
    <t>17 NCAC 06C .0126</t>
  </si>
  <si>
    <t>SUBMISSION OF CERTAIN WITHHOLDING ALLOWANCE CERTIFICATES</t>
  </si>
  <si>
    <t>SECTION .0200 ‑ REPORTING AND PAYING TAX WITHHELD</t>
  </si>
  <si>
    <t>17 NCAC 06C .0201</t>
  </si>
  <si>
    <t>17 NCAC 06C .0203</t>
  </si>
  <si>
    <t>ANNUAL REPORTS</t>
  </si>
  <si>
    <t>17 NCAC 06C .0204</t>
  </si>
  <si>
    <t>AMOUNTS WITHHELD ARE HELD IN TRUST FOR SECRETARY OF REVENUE</t>
  </si>
  <si>
    <t>SUBCHAPTER 6D ‑ ESTIMATED TAX</t>
  </si>
  <si>
    <t>17 NCAC 06D .0102</t>
  </si>
  <si>
    <t>REQUIREMENTS FOR FILING</t>
  </si>
  <si>
    <t>SECTION .0100 ‑ FILING ESTIMATED INCOME TAX PAYMENTS</t>
  </si>
  <si>
    <t>17 NCAC 06D .0201</t>
  </si>
  <si>
    <t>17 NCAC 06D .0207</t>
  </si>
  <si>
    <t>UNDERPAYMENTS</t>
  </si>
  <si>
    <t>17 NCAC 06D .0208</t>
  </si>
  <si>
    <t>OVERPAYMENTS</t>
  </si>
  <si>
    <t>17 NCAC 06D .0209</t>
  </si>
  <si>
    <t>DETERMINING AN UNDERPAYMENT</t>
  </si>
  <si>
    <t>17 NCAC 06D .0210</t>
  </si>
  <si>
    <t>PERIOD OF UNDERPAYMENT</t>
  </si>
  <si>
    <t>SECTION .0100 - FILING INDIVIDUAL INCOME TAX RETURNS</t>
  </si>
  <si>
    <t>COMPLETING A RETURN</t>
  </si>
  <si>
    <t>ADDITIONS TO ADJUSTED GROSS INCOME</t>
  </si>
  <si>
    <t>DEDUCTIONS FROM ADJUSTED GROSS INCOME</t>
  </si>
  <si>
    <t>SECTION .3900 - NONRESIDENTS AND PART‑YEAR RESIDENTS</t>
  </si>
  <si>
    <t>PURCHASE OF REAL PROPERTY LOCATED IN NORTH CAROLINA FROM A NONRESIDENT</t>
  </si>
  <si>
    <t>NEW WITHHOLDING AGENTS</t>
  </si>
  <si>
    <t>SECTION .0200 – INTEREST ON UNDERPAYMENT OF ESTIMATED INCOME TAX</t>
  </si>
  <si>
    <t>SUBCHAPTER 6B ‑ INDIVIDUAL INCOME TAX</t>
  </si>
  <si>
    <t>SECTION .3700 ‑ ESTATES AND TRUSTS</t>
  </si>
  <si>
    <t>SECTION .3800 ‑ MISCELLANEOUS RULES</t>
  </si>
  <si>
    <t>The Vessel Worker Tax Fairness Act, 46 U.S.C. 11108</t>
  </si>
  <si>
    <t>Yes                                                                         If yes, include the citation to the federal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</si>
</sst>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0">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0" fillId="0" borderId="0" xfId="0" applyAlignment="1">
      <alignment vertical="top"/>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796875" defaultRowHeight="13" x14ac:dyDescent="0.3"/>
  <cols>
    <col min="1" max="1" width="18.1796875" style="6" bestFit="1" customWidth="1"/>
    <col min="2" max="2" width="22" style="6" customWidth="1"/>
    <col min="3" max="3" width="17.453125" style="6" customWidth="1"/>
    <col min="4" max="7" width="20.7265625" style="6" customWidth="1"/>
    <col min="8" max="8" width="9.1796875" style="6"/>
    <col min="9" max="9" width="17.26953125" style="6" bestFit="1" customWidth="1"/>
    <col min="10" max="11" width="23" style="6" customWidth="1"/>
    <col min="12" max="16384" width="9.1796875" style="6"/>
  </cols>
  <sheetData>
    <row r="1" spans="1:11" ht="26" x14ac:dyDescent="0.6">
      <c r="A1" s="38" t="s">
        <v>44</v>
      </c>
      <c r="B1" s="38"/>
      <c r="C1" s="38"/>
      <c r="D1" s="38"/>
      <c r="E1" s="38"/>
    </row>
    <row r="3" spans="1:11" ht="63" thickBot="1" x14ac:dyDescent="0.35">
      <c r="A3" s="20" t="s">
        <v>4</v>
      </c>
      <c r="B3" s="20" t="s">
        <v>5</v>
      </c>
      <c r="C3" s="20" t="s">
        <v>6</v>
      </c>
      <c r="D3" s="20" t="s">
        <v>7</v>
      </c>
      <c r="E3" s="20" t="s">
        <v>8</v>
      </c>
      <c r="F3" s="20" t="s">
        <v>24</v>
      </c>
      <c r="G3" s="20" t="s">
        <v>9</v>
      </c>
      <c r="I3" s="21" t="s">
        <v>29</v>
      </c>
      <c r="J3" s="21" t="s">
        <v>32</v>
      </c>
      <c r="K3" s="21" t="s">
        <v>33</v>
      </c>
    </row>
    <row r="4" spans="1:11" ht="13.5"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7.5" x14ac:dyDescent="0.3">
      <c r="A6" s="27" t="s">
        <v>59</v>
      </c>
      <c r="B6" s="27" t="s">
        <v>53</v>
      </c>
      <c r="C6" s="30" t="s">
        <v>15</v>
      </c>
      <c r="D6" s="32" t="s">
        <v>57</v>
      </c>
      <c r="E6" s="27" t="s">
        <v>16</v>
      </c>
      <c r="F6" s="32" t="s">
        <v>56</v>
      </c>
      <c r="G6" s="27" t="s">
        <v>17</v>
      </c>
      <c r="H6" s="25"/>
      <c r="I6" s="33" t="s">
        <v>37</v>
      </c>
      <c r="J6" s="27" t="s">
        <v>34</v>
      </c>
      <c r="K6" s="27" t="s">
        <v>34</v>
      </c>
    </row>
    <row r="7" spans="1:11" ht="25" x14ac:dyDescent="0.3">
      <c r="A7" s="27" t="s">
        <v>20</v>
      </c>
      <c r="B7" s="28" t="s">
        <v>18</v>
      </c>
      <c r="C7" s="30" t="s">
        <v>18</v>
      </c>
      <c r="D7" s="27" t="s">
        <v>59</v>
      </c>
      <c r="E7" s="27" t="s">
        <v>19</v>
      </c>
      <c r="F7" s="27" t="s">
        <v>60</v>
      </c>
      <c r="G7" s="27" t="s">
        <v>23</v>
      </c>
      <c r="H7" s="25"/>
      <c r="I7" s="23" t="s">
        <v>38</v>
      </c>
      <c r="J7" s="27" t="s">
        <v>35</v>
      </c>
      <c r="K7" s="27" t="s">
        <v>36</v>
      </c>
    </row>
    <row r="8" spans="1:11" ht="50"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796875" defaultRowHeight="13" x14ac:dyDescent="0.3"/>
  <cols>
    <col min="1" max="1" width="20.7265625" style="6" customWidth="1"/>
    <col min="2" max="2" width="18.7265625" style="6" customWidth="1"/>
    <col min="3" max="3" width="25.453125" style="6" customWidth="1"/>
    <col min="4" max="4" width="22.1796875" style="6" customWidth="1"/>
    <col min="5" max="5" width="20.26953125" style="6" customWidth="1"/>
    <col min="6" max="6" width="26.1796875" style="6" customWidth="1"/>
    <col min="7" max="7" width="23.1796875" style="6" customWidth="1"/>
    <col min="8" max="8" width="23.7265625" style="6" customWidth="1"/>
    <col min="9" max="16384" width="9.1796875" style="6"/>
  </cols>
  <sheetData>
    <row r="1" spans="1:8" ht="26" x14ac:dyDescent="0.6">
      <c r="A1" s="38" t="s">
        <v>44</v>
      </c>
      <c r="B1" s="38"/>
      <c r="C1" s="38"/>
      <c r="D1" s="38"/>
      <c r="E1" s="38"/>
    </row>
    <row r="2" spans="1:8" ht="71.25" customHeight="1" x14ac:dyDescent="0.3">
      <c r="A2" s="40" t="s">
        <v>47</v>
      </c>
      <c r="B2" s="41"/>
      <c r="C2" s="41"/>
      <c r="D2" s="41"/>
      <c r="E2" s="41"/>
    </row>
    <row r="3" spans="1:8" x14ac:dyDescent="0.3">
      <c r="F3" s="10"/>
    </row>
    <row r="4" spans="1:8" ht="26" x14ac:dyDescent="0.3">
      <c r="A4" s="4" t="s">
        <v>0</v>
      </c>
      <c r="B4" s="4" t="s">
        <v>27</v>
      </c>
      <c r="C4" s="4" t="s">
        <v>28</v>
      </c>
      <c r="D4" s="4" t="s">
        <v>29</v>
      </c>
      <c r="E4" s="4" t="s">
        <v>30</v>
      </c>
      <c r="F4" s="4" t="s">
        <v>31</v>
      </c>
      <c r="G4" s="5" t="s">
        <v>32</v>
      </c>
      <c r="H4" s="5" t="s">
        <v>49</v>
      </c>
    </row>
    <row r="5" spans="1:8" x14ac:dyDescent="0.3">
      <c r="A5" s="39" t="s">
        <v>46</v>
      </c>
      <c r="B5" s="39"/>
      <c r="C5" s="39"/>
      <c r="D5" s="3" t="s">
        <v>14</v>
      </c>
      <c r="E5" s="7"/>
      <c r="F5" s="3"/>
      <c r="G5" s="3" t="s">
        <v>14</v>
      </c>
      <c r="H5" s="3" t="s">
        <v>14</v>
      </c>
    </row>
    <row r="6" spans="1:8" ht="39"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78"/>
  <sheetViews>
    <sheetView tabSelected="1" view="pageBreakPreview" zoomScale="88" zoomScaleNormal="88" zoomScaleSheetLayoutView="88" workbookViewId="0">
      <pane xSplit="4" ySplit="5" topLeftCell="E46" activePane="bottomRight" state="frozen"/>
      <selection pane="topRight" activeCell="E1" sqref="E1"/>
      <selection pane="bottomLeft" activeCell="A5" sqref="A5"/>
      <selection pane="bottomRight" activeCell="H51" sqref="H51"/>
    </sheetView>
  </sheetViews>
  <sheetFormatPr defaultColWidth="9.1796875" defaultRowHeight="14.5" x14ac:dyDescent="0.35"/>
  <cols>
    <col min="1" max="2" width="16.1796875" customWidth="1"/>
    <col min="3" max="3" width="19.453125" customWidth="1"/>
    <col min="4" max="4" width="21.7265625" customWidth="1"/>
    <col min="5" max="5" width="25.81640625" customWidth="1"/>
    <col min="6" max="13" width="29.81640625" customWidth="1"/>
  </cols>
  <sheetData>
    <row r="1" spans="1:13" ht="18.5" x14ac:dyDescent="0.45">
      <c r="A1" s="42" t="s">
        <v>62</v>
      </c>
      <c r="B1" s="42"/>
      <c r="C1" s="43"/>
      <c r="D1" s="43"/>
      <c r="E1" s="43"/>
      <c r="F1" s="43"/>
      <c r="G1" s="43"/>
      <c r="H1" s="43"/>
      <c r="I1" s="43"/>
      <c r="J1" s="43"/>
      <c r="K1" s="43"/>
      <c r="L1" s="43"/>
      <c r="M1" s="43"/>
    </row>
    <row r="2" spans="1:13" x14ac:dyDescent="0.35">
      <c r="A2" s="47" t="s">
        <v>63</v>
      </c>
      <c r="B2" s="47"/>
      <c r="C2" s="48"/>
      <c r="D2" s="48"/>
      <c r="E2" s="48"/>
      <c r="F2" s="48"/>
      <c r="G2" s="48"/>
      <c r="H2" s="48"/>
      <c r="I2" s="48"/>
      <c r="J2" s="48"/>
      <c r="K2" s="48"/>
      <c r="L2" s="48"/>
      <c r="M2" s="48"/>
    </row>
    <row r="3" spans="1:13" x14ac:dyDescent="0.35">
      <c r="A3" s="44" t="s">
        <v>61</v>
      </c>
      <c r="B3" s="44"/>
      <c r="C3" s="45"/>
      <c r="D3" s="45"/>
      <c r="E3" s="45"/>
      <c r="F3" s="45"/>
      <c r="G3" s="45"/>
      <c r="H3" s="45"/>
      <c r="I3" s="45"/>
      <c r="J3" s="45"/>
      <c r="K3" s="45"/>
      <c r="L3" s="45"/>
      <c r="M3" s="45"/>
    </row>
    <row r="4" spans="1:13" x14ac:dyDescent="0.35">
      <c r="A4" s="46" t="s">
        <v>25</v>
      </c>
      <c r="B4" s="46"/>
      <c r="C4" s="45"/>
      <c r="D4" s="45"/>
      <c r="E4" s="45"/>
      <c r="F4" s="45"/>
      <c r="G4" s="45"/>
      <c r="H4" s="45"/>
      <c r="I4" s="45"/>
      <c r="J4" s="45"/>
      <c r="K4" s="45"/>
      <c r="L4" s="45"/>
      <c r="M4" s="45"/>
    </row>
    <row r="5" spans="1:13" ht="43.5" x14ac:dyDescent="0.3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35">
      <c r="A6" s="17"/>
      <c r="B6" s="18" t="s">
        <v>46</v>
      </c>
      <c r="C6" s="18"/>
      <c r="D6" s="18"/>
      <c r="E6" s="18"/>
      <c r="F6" s="19" t="s">
        <v>13</v>
      </c>
      <c r="G6" s="19" t="s">
        <v>14</v>
      </c>
      <c r="H6" s="19"/>
      <c r="I6" s="19" t="s">
        <v>14</v>
      </c>
      <c r="J6" s="19" t="str">
        <f>F6</f>
        <v xml:space="preserve">Select One               </v>
      </c>
      <c r="K6" s="19" t="s">
        <v>14</v>
      </c>
      <c r="L6" s="19" t="str">
        <f t="shared" ref="L6:L18" si="0">VLOOKUP(TRIM(J6),RCCFinalLookup,3,FALSE)</f>
        <v>Select One</v>
      </c>
      <c r="M6" s="19" t="s">
        <v>14</v>
      </c>
    </row>
    <row r="7" spans="1:13" ht="58.5" customHeight="1" x14ac:dyDescent="0.35">
      <c r="A7" s="8" t="s">
        <v>199</v>
      </c>
      <c r="B7" s="8" t="s">
        <v>191</v>
      </c>
      <c r="C7" s="35" t="s">
        <v>64</v>
      </c>
      <c r="D7" s="35" t="s">
        <v>65</v>
      </c>
      <c r="E7" s="35" t="s">
        <v>66</v>
      </c>
      <c r="F7" s="19" t="s">
        <v>59</v>
      </c>
      <c r="G7" s="19" t="s">
        <v>18</v>
      </c>
      <c r="H7" s="19"/>
      <c r="I7" s="19" t="s">
        <v>14</v>
      </c>
      <c r="J7" s="19" t="str">
        <f t="shared" ref="J7:J18" si="1">F7</f>
        <v>Necessary</v>
      </c>
      <c r="K7" s="19" t="s">
        <v>14</v>
      </c>
      <c r="L7" s="19" t="s">
        <v>14</v>
      </c>
      <c r="M7" s="19" t="s">
        <v>14</v>
      </c>
    </row>
    <row r="8" spans="1:13" x14ac:dyDescent="0.35">
      <c r="A8" s="25"/>
      <c r="B8" s="35"/>
      <c r="C8" s="35" t="s">
        <v>67</v>
      </c>
      <c r="D8" s="35" t="s">
        <v>192</v>
      </c>
      <c r="E8" s="35" t="s">
        <v>68</v>
      </c>
      <c r="F8" s="19" t="s">
        <v>59</v>
      </c>
      <c r="G8" s="19" t="s">
        <v>18</v>
      </c>
      <c r="H8" s="19"/>
      <c r="I8" s="19" t="s">
        <v>14</v>
      </c>
      <c r="J8" s="19" t="str">
        <f t="shared" si="1"/>
        <v>Necessary</v>
      </c>
      <c r="K8" s="19" t="s">
        <v>14</v>
      </c>
      <c r="L8" s="19" t="str">
        <f t="shared" si="0"/>
        <v>Necessary and must be readopted</v>
      </c>
      <c r="M8" s="19" t="s">
        <v>14</v>
      </c>
    </row>
    <row r="9" spans="1:13" x14ac:dyDescent="0.35">
      <c r="A9" s="25"/>
      <c r="B9" s="8"/>
      <c r="C9" s="35" t="s">
        <v>69</v>
      </c>
      <c r="D9" s="35" t="s">
        <v>70</v>
      </c>
      <c r="E9" s="35" t="s">
        <v>71</v>
      </c>
      <c r="F9" s="19" t="s">
        <v>59</v>
      </c>
      <c r="G9" s="19" t="s">
        <v>18</v>
      </c>
      <c r="H9" s="19"/>
      <c r="I9" s="19" t="s">
        <v>14</v>
      </c>
      <c r="J9" s="19" t="str">
        <f t="shared" si="1"/>
        <v>Necessary</v>
      </c>
      <c r="K9" s="19" t="s">
        <v>14</v>
      </c>
      <c r="L9" s="19" t="str">
        <f t="shared" si="0"/>
        <v>Necessary and must be readopted</v>
      </c>
      <c r="M9" s="19" t="s">
        <v>14</v>
      </c>
    </row>
    <row r="10" spans="1:13" x14ac:dyDescent="0.35">
      <c r="A10" s="25"/>
      <c r="B10" s="8"/>
      <c r="C10" s="35" t="s">
        <v>72</v>
      </c>
      <c r="D10" s="35" t="s">
        <v>73</v>
      </c>
      <c r="E10" s="35" t="s">
        <v>71</v>
      </c>
      <c r="F10" s="19" t="s">
        <v>59</v>
      </c>
      <c r="G10" s="19" t="s">
        <v>18</v>
      </c>
      <c r="H10" s="19"/>
      <c r="I10" s="19" t="s">
        <v>14</v>
      </c>
      <c r="J10" s="19" t="str">
        <f t="shared" si="1"/>
        <v>Necessary</v>
      </c>
      <c r="K10" s="19" t="s">
        <v>14</v>
      </c>
      <c r="L10" s="19" t="str">
        <f t="shared" si="0"/>
        <v>Necessary and must be readopted</v>
      </c>
      <c r="M10" s="19" t="s">
        <v>14</v>
      </c>
    </row>
    <row r="11" spans="1:13" ht="26" x14ac:dyDescent="0.35">
      <c r="A11" s="25"/>
      <c r="B11" s="8"/>
      <c r="C11" s="35" t="s">
        <v>74</v>
      </c>
      <c r="D11" s="35" t="s">
        <v>75</v>
      </c>
      <c r="E11" s="35" t="s">
        <v>71</v>
      </c>
      <c r="F11" s="19" t="s">
        <v>59</v>
      </c>
      <c r="G11" s="19" t="s">
        <v>18</v>
      </c>
      <c r="H11" s="19"/>
      <c r="I11" s="19" t="s">
        <v>14</v>
      </c>
      <c r="J11" s="19" t="str">
        <f t="shared" si="1"/>
        <v>Necessary</v>
      </c>
      <c r="K11" s="19" t="s">
        <v>14</v>
      </c>
      <c r="L11" s="19" t="str">
        <f t="shared" si="0"/>
        <v>Necessary and must be readopted</v>
      </c>
      <c r="M11" s="19" t="s">
        <v>14</v>
      </c>
    </row>
    <row r="12" spans="1:13" ht="26" x14ac:dyDescent="0.35">
      <c r="A12" s="8"/>
      <c r="B12" s="8"/>
      <c r="C12" s="35" t="s">
        <v>76</v>
      </c>
      <c r="D12" s="35" t="s">
        <v>77</v>
      </c>
      <c r="E12" s="35" t="s">
        <v>71</v>
      </c>
      <c r="F12" s="19" t="s">
        <v>59</v>
      </c>
      <c r="G12" s="19" t="s">
        <v>18</v>
      </c>
      <c r="H12" s="19"/>
      <c r="I12" s="19" t="s">
        <v>14</v>
      </c>
      <c r="J12" s="19" t="str">
        <f t="shared" si="1"/>
        <v>Necessary</v>
      </c>
      <c r="K12" s="19" t="s">
        <v>14</v>
      </c>
      <c r="L12" s="19" t="str">
        <f t="shared" si="0"/>
        <v>Necessary and must be readopted</v>
      </c>
      <c r="M12" s="19" t="s">
        <v>14</v>
      </c>
    </row>
    <row r="13" spans="1:13" ht="39" x14ac:dyDescent="0.35">
      <c r="A13" s="25"/>
      <c r="B13" s="8"/>
      <c r="C13" s="35" t="s">
        <v>78</v>
      </c>
      <c r="D13" s="35" t="s">
        <v>79</v>
      </c>
      <c r="E13" s="35" t="s">
        <v>71</v>
      </c>
      <c r="F13" s="19" t="s">
        <v>59</v>
      </c>
      <c r="G13" s="19" t="s">
        <v>18</v>
      </c>
      <c r="H13" s="19"/>
      <c r="I13" s="19" t="s">
        <v>14</v>
      </c>
      <c r="J13" s="19" t="str">
        <f t="shared" si="1"/>
        <v>Necessary</v>
      </c>
      <c r="K13" s="19" t="s">
        <v>14</v>
      </c>
      <c r="L13" s="19" t="str">
        <f t="shared" si="0"/>
        <v>Necessary and must be readopted</v>
      </c>
      <c r="M13" s="19" t="s">
        <v>14</v>
      </c>
    </row>
    <row r="14" spans="1:13" ht="39" x14ac:dyDescent="0.35">
      <c r="A14" s="25"/>
      <c r="B14" s="8"/>
      <c r="C14" s="35" t="s">
        <v>80</v>
      </c>
      <c r="D14" s="35" t="s">
        <v>81</v>
      </c>
      <c r="E14" s="35" t="s">
        <v>71</v>
      </c>
      <c r="F14" s="19" t="s">
        <v>59</v>
      </c>
      <c r="G14" s="19" t="s">
        <v>18</v>
      </c>
      <c r="H14" s="19"/>
      <c r="I14" s="19" t="s">
        <v>14</v>
      </c>
      <c r="J14" s="19" t="str">
        <f t="shared" si="1"/>
        <v>Necessary</v>
      </c>
      <c r="K14" s="19" t="s">
        <v>14</v>
      </c>
      <c r="L14" s="19" t="str">
        <f t="shared" si="0"/>
        <v>Necessary and must be readopted</v>
      </c>
      <c r="M14" s="19" t="s">
        <v>14</v>
      </c>
    </row>
    <row r="15" spans="1:13" ht="26" x14ac:dyDescent="0.35">
      <c r="A15" s="8"/>
      <c r="B15" s="8"/>
      <c r="C15" s="35" t="s">
        <v>82</v>
      </c>
      <c r="D15" s="35" t="s">
        <v>193</v>
      </c>
      <c r="E15" s="35" t="s">
        <v>71</v>
      </c>
      <c r="F15" s="19" t="s">
        <v>59</v>
      </c>
      <c r="G15" s="19" t="s">
        <v>18</v>
      </c>
      <c r="H15" s="19"/>
      <c r="I15" s="19" t="s">
        <v>14</v>
      </c>
      <c r="J15" s="19" t="str">
        <f t="shared" si="1"/>
        <v>Necessary</v>
      </c>
      <c r="K15" s="19" t="s">
        <v>14</v>
      </c>
      <c r="L15" s="19" t="str">
        <f t="shared" si="0"/>
        <v>Necessary and must be readopted</v>
      </c>
      <c r="M15" s="19" t="s">
        <v>14</v>
      </c>
    </row>
    <row r="16" spans="1:13" ht="26" x14ac:dyDescent="0.35">
      <c r="A16" s="25"/>
      <c r="B16" s="8"/>
      <c r="C16" s="35" t="s">
        <v>83</v>
      </c>
      <c r="D16" s="35" t="s">
        <v>194</v>
      </c>
      <c r="E16" s="35" t="s">
        <v>71</v>
      </c>
      <c r="F16" s="19" t="s">
        <v>59</v>
      </c>
      <c r="G16" s="19" t="s">
        <v>18</v>
      </c>
      <c r="H16" s="19"/>
      <c r="I16" s="19" t="s">
        <v>14</v>
      </c>
      <c r="J16" s="19" t="str">
        <f t="shared" si="1"/>
        <v>Necessary</v>
      </c>
      <c r="K16" s="19" t="s">
        <v>14</v>
      </c>
      <c r="L16" s="19" t="str">
        <f t="shared" si="0"/>
        <v>Necessary and must be readopted</v>
      </c>
      <c r="M16" s="19" t="s">
        <v>14</v>
      </c>
    </row>
    <row r="17" spans="1:13" ht="54.75" customHeight="1" x14ac:dyDescent="0.35">
      <c r="A17" s="25"/>
      <c r="B17" s="8"/>
      <c r="C17" s="35" t="s">
        <v>84</v>
      </c>
      <c r="D17" s="36" t="s">
        <v>85</v>
      </c>
      <c r="E17" s="35" t="s">
        <v>86</v>
      </c>
      <c r="F17" s="19" t="s">
        <v>59</v>
      </c>
      <c r="G17" s="19" t="s">
        <v>18</v>
      </c>
      <c r="H17" s="19"/>
      <c r="I17" s="19" t="s">
        <v>14</v>
      </c>
      <c r="J17" s="19" t="str">
        <f t="shared" si="1"/>
        <v>Necessary</v>
      </c>
      <c r="K17" s="19" t="s">
        <v>14</v>
      </c>
      <c r="L17" s="19" t="str">
        <f t="shared" si="0"/>
        <v>Necessary and must be readopted</v>
      </c>
      <c r="M17" s="19" t="s">
        <v>14</v>
      </c>
    </row>
    <row r="18" spans="1:13" ht="52" x14ac:dyDescent="0.35">
      <c r="A18" s="25"/>
      <c r="B18" s="8" t="s">
        <v>87</v>
      </c>
      <c r="C18" s="35" t="s">
        <v>88</v>
      </c>
      <c r="D18" s="35" t="s">
        <v>89</v>
      </c>
      <c r="E18" s="35" t="s">
        <v>66</v>
      </c>
      <c r="F18" s="19" t="s">
        <v>59</v>
      </c>
      <c r="G18" s="19" t="s">
        <v>18</v>
      </c>
      <c r="H18" s="19"/>
      <c r="I18" s="19" t="s">
        <v>14</v>
      </c>
      <c r="J18" s="19" t="str">
        <f t="shared" si="1"/>
        <v>Necessary</v>
      </c>
      <c r="K18" s="19" t="s">
        <v>14</v>
      </c>
      <c r="L18" s="19" t="str">
        <f t="shared" si="0"/>
        <v>Necessary and must be readopted</v>
      </c>
      <c r="M18" s="19" t="s">
        <v>14</v>
      </c>
    </row>
    <row r="19" spans="1:13" ht="57" customHeight="1" x14ac:dyDescent="0.35">
      <c r="A19" s="25"/>
      <c r="B19" s="8" t="s">
        <v>90</v>
      </c>
      <c r="C19" s="35" t="s">
        <v>91</v>
      </c>
      <c r="D19" s="35" t="s">
        <v>92</v>
      </c>
      <c r="E19" s="35" t="s">
        <v>71</v>
      </c>
      <c r="F19" s="19" t="s">
        <v>59</v>
      </c>
      <c r="G19" s="19" t="s">
        <v>18</v>
      </c>
      <c r="H19" s="19"/>
      <c r="I19" s="19" t="s">
        <v>14</v>
      </c>
      <c r="J19" s="19" t="str">
        <f t="shared" ref="J19:J29" si="2">F19</f>
        <v>Necessary</v>
      </c>
      <c r="K19" s="19" t="s">
        <v>14</v>
      </c>
      <c r="L19" s="19" t="str">
        <f t="shared" ref="L19:L29" si="3">VLOOKUP(TRIM(J19),RCCFinalLookup,3,FALSE)</f>
        <v>Necessary and must be readopted</v>
      </c>
      <c r="M19" s="19" t="s">
        <v>14</v>
      </c>
    </row>
    <row r="20" spans="1:13" x14ac:dyDescent="0.35">
      <c r="A20" s="25"/>
      <c r="B20" s="35"/>
      <c r="C20" s="35" t="s">
        <v>93</v>
      </c>
      <c r="D20" s="35" t="s">
        <v>94</v>
      </c>
      <c r="E20" s="35" t="s">
        <v>71</v>
      </c>
      <c r="F20" s="19" t="s">
        <v>59</v>
      </c>
      <c r="G20" s="19" t="s">
        <v>18</v>
      </c>
      <c r="H20" s="19"/>
      <c r="I20" s="19" t="s">
        <v>14</v>
      </c>
      <c r="J20" s="19" t="str">
        <f t="shared" si="2"/>
        <v>Necessary</v>
      </c>
      <c r="K20" s="19" t="s">
        <v>14</v>
      </c>
      <c r="L20" s="19" t="str">
        <f t="shared" si="3"/>
        <v>Necessary and must be readopted</v>
      </c>
      <c r="M20" s="19" t="s">
        <v>14</v>
      </c>
    </row>
    <row r="21" spans="1:13" ht="52" x14ac:dyDescent="0.35">
      <c r="A21" s="25"/>
      <c r="B21" s="3"/>
      <c r="C21" s="3" t="s">
        <v>95</v>
      </c>
      <c r="D21" s="3" t="s">
        <v>96</v>
      </c>
      <c r="E21" s="35" t="s">
        <v>66</v>
      </c>
      <c r="F21" s="19" t="s">
        <v>59</v>
      </c>
      <c r="G21" s="19" t="s">
        <v>18</v>
      </c>
      <c r="H21" s="19"/>
      <c r="I21" s="19" t="s">
        <v>14</v>
      </c>
      <c r="J21" s="19" t="str">
        <f t="shared" si="2"/>
        <v>Necessary</v>
      </c>
      <c r="K21" s="19" t="s">
        <v>14</v>
      </c>
      <c r="L21" s="19" t="str">
        <f t="shared" si="3"/>
        <v>Necessary and must be readopted</v>
      </c>
      <c r="M21" s="19" t="s">
        <v>14</v>
      </c>
    </row>
    <row r="22" spans="1:13" ht="56.25" customHeight="1" x14ac:dyDescent="0.35">
      <c r="A22" s="25"/>
      <c r="B22" s="34" t="s">
        <v>97</v>
      </c>
      <c r="C22" s="3" t="s">
        <v>98</v>
      </c>
      <c r="D22" s="3" t="s">
        <v>99</v>
      </c>
      <c r="E22" s="3" t="s">
        <v>66</v>
      </c>
      <c r="F22" s="19" t="s">
        <v>59</v>
      </c>
      <c r="G22" s="19" t="s">
        <v>18</v>
      </c>
      <c r="H22" s="19"/>
      <c r="I22" s="19" t="s">
        <v>14</v>
      </c>
      <c r="J22" s="19" t="str">
        <f t="shared" si="2"/>
        <v>Necessary</v>
      </c>
      <c r="K22" s="19" t="s">
        <v>14</v>
      </c>
      <c r="L22" s="19" t="str">
        <f t="shared" si="3"/>
        <v>Necessary and must be readopted</v>
      </c>
      <c r="M22" s="19" t="s">
        <v>14</v>
      </c>
    </row>
    <row r="23" spans="1:13" ht="52" x14ac:dyDescent="0.35">
      <c r="A23" s="25"/>
      <c r="B23" s="3"/>
      <c r="C23" s="3" t="s">
        <v>100</v>
      </c>
      <c r="D23" s="3" t="s">
        <v>101</v>
      </c>
      <c r="E23" s="3" t="s">
        <v>66</v>
      </c>
      <c r="F23" s="19" t="s">
        <v>59</v>
      </c>
      <c r="G23" s="19" t="s">
        <v>18</v>
      </c>
      <c r="H23" s="19"/>
      <c r="I23" s="19" t="s">
        <v>14</v>
      </c>
      <c r="J23" s="19" t="str">
        <f t="shared" si="2"/>
        <v>Necessary</v>
      </c>
      <c r="K23" s="19" t="s">
        <v>14</v>
      </c>
      <c r="L23" s="19" t="str">
        <f t="shared" si="3"/>
        <v>Necessary and must be readopted</v>
      </c>
      <c r="M23" s="19" t="s">
        <v>14</v>
      </c>
    </row>
    <row r="24" spans="1:13" ht="52" x14ac:dyDescent="0.35">
      <c r="A24" s="25"/>
      <c r="B24" s="3"/>
      <c r="C24" s="3" t="s">
        <v>102</v>
      </c>
      <c r="D24" s="3" t="s">
        <v>103</v>
      </c>
      <c r="E24" s="3" t="s">
        <v>66</v>
      </c>
      <c r="F24" s="19" t="s">
        <v>59</v>
      </c>
      <c r="G24" s="19" t="s">
        <v>18</v>
      </c>
      <c r="H24" s="19"/>
      <c r="I24" s="19" t="s">
        <v>14</v>
      </c>
      <c r="J24" s="19" t="str">
        <f t="shared" si="2"/>
        <v>Necessary</v>
      </c>
      <c r="K24" s="19" t="s">
        <v>14</v>
      </c>
      <c r="L24" s="19" t="str">
        <f t="shared" si="3"/>
        <v>Necessary and must be readopted</v>
      </c>
      <c r="M24" s="19" t="s">
        <v>14</v>
      </c>
    </row>
    <row r="25" spans="1:13" ht="30.75" customHeight="1" x14ac:dyDescent="0.35">
      <c r="A25" s="25"/>
      <c r="B25" s="34" t="s">
        <v>104</v>
      </c>
      <c r="C25" s="3" t="s">
        <v>105</v>
      </c>
      <c r="D25" s="3" t="s">
        <v>65</v>
      </c>
      <c r="E25" s="3" t="s">
        <v>68</v>
      </c>
      <c r="F25" s="19" t="s">
        <v>59</v>
      </c>
      <c r="G25" s="19" t="s">
        <v>18</v>
      </c>
      <c r="H25" s="19"/>
      <c r="I25" s="19" t="s">
        <v>14</v>
      </c>
      <c r="J25" s="19" t="str">
        <f t="shared" si="2"/>
        <v>Necessary</v>
      </c>
      <c r="K25" s="19" t="s">
        <v>14</v>
      </c>
      <c r="L25" s="19" t="str">
        <f t="shared" si="3"/>
        <v>Necessary and must be readopted</v>
      </c>
      <c r="M25" s="19" t="s">
        <v>14</v>
      </c>
    </row>
    <row r="26" spans="1:13" x14ac:dyDescent="0.35">
      <c r="A26" s="25"/>
      <c r="B26" s="34"/>
      <c r="C26" s="3" t="s">
        <v>106</v>
      </c>
      <c r="D26" s="3" t="s">
        <v>107</v>
      </c>
      <c r="E26" s="3" t="s">
        <v>68</v>
      </c>
      <c r="F26" s="19" t="s">
        <v>59</v>
      </c>
      <c r="G26" s="19" t="s">
        <v>18</v>
      </c>
      <c r="H26" s="19"/>
      <c r="I26" s="19" t="s">
        <v>14</v>
      </c>
      <c r="J26" s="19" t="str">
        <f t="shared" si="2"/>
        <v>Necessary</v>
      </c>
      <c r="K26" s="19" t="s">
        <v>14</v>
      </c>
      <c r="L26" s="19" t="str">
        <f t="shared" si="3"/>
        <v>Necessary and must be readopted</v>
      </c>
      <c r="M26" s="19" t="s">
        <v>14</v>
      </c>
    </row>
    <row r="27" spans="1:13" x14ac:dyDescent="0.35">
      <c r="A27" s="25"/>
      <c r="B27" s="34"/>
      <c r="C27" s="3" t="s">
        <v>108</v>
      </c>
      <c r="D27" s="3" t="s">
        <v>109</v>
      </c>
      <c r="E27" s="3" t="s">
        <v>68</v>
      </c>
      <c r="F27" s="19" t="s">
        <v>59</v>
      </c>
      <c r="G27" s="19" t="s">
        <v>18</v>
      </c>
      <c r="H27" s="19"/>
      <c r="I27" s="19" t="s">
        <v>14</v>
      </c>
      <c r="J27" s="19" t="str">
        <f t="shared" si="2"/>
        <v>Necessary</v>
      </c>
      <c r="K27" s="19" t="s">
        <v>14</v>
      </c>
      <c r="L27" s="19" t="str">
        <f t="shared" si="3"/>
        <v>Necessary and must be readopted</v>
      </c>
      <c r="M27" s="19" t="s">
        <v>14</v>
      </c>
    </row>
    <row r="28" spans="1:13" ht="52" x14ac:dyDescent="0.35">
      <c r="A28" s="6"/>
      <c r="B28" s="34"/>
      <c r="C28" s="3" t="s">
        <v>110</v>
      </c>
      <c r="D28" s="3" t="s">
        <v>111</v>
      </c>
      <c r="E28" s="3" t="s">
        <v>66</v>
      </c>
      <c r="F28" s="19" t="s">
        <v>59</v>
      </c>
      <c r="G28" s="19" t="s">
        <v>18</v>
      </c>
      <c r="H28" s="19"/>
      <c r="I28" s="19" t="s">
        <v>14</v>
      </c>
      <c r="J28" s="19" t="str">
        <f t="shared" si="2"/>
        <v>Necessary</v>
      </c>
      <c r="K28" s="19" t="s">
        <v>14</v>
      </c>
      <c r="L28" s="19" t="str">
        <f t="shared" si="3"/>
        <v>Necessary and must be readopted</v>
      </c>
      <c r="M28" s="19" t="s">
        <v>14</v>
      </c>
    </row>
    <row r="29" spans="1:13" ht="52" x14ac:dyDescent="0.35">
      <c r="A29" s="6"/>
      <c r="B29" s="34"/>
      <c r="C29" s="3" t="s">
        <v>112</v>
      </c>
      <c r="D29" s="3" t="s">
        <v>113</v>
      </c>
      <c r="E29" s="3" t="s">
        <v>66</v>
      </c>
      <c r="F29" s="19" t="s">
        <v>59</v>
      </c>
      <c r="G29" s="19" t="s">
        <v>18</v>
      </c>
      <c r="H29" s="19"/>
      <c r="I29" s="19" t="s">
        <v>14</v>
      </c>
      <c r="J29" s="19" t="str">
        <f t="shared" si="2"/>
        <v>Necessary</v>
      </c>
      <c r="K29" s="19" t="s">
        <v>14</v>
      </c>
      <c r="L29" s="19" t="str">
        <f t="shared" si="3"/>
        <v>Necessary and must be readopted</v>
      </c>
      <c r="M29" s="19" t="s">
        <v>14</v>
      </c>
    </row>
    <row r="30" spans="1:13" ht="52" x14ac:dyDescent="0.35">
      <c r="A30" s="6"/>
      <c r="B30" s="34"/>
      <c r="C30" s="3" t="s">
        <v>114</v>
      </c>
      <c r="D30" s="3" t="s">
        <v>115</v>
      </c>
      <c r="E30" s="3" t="s">
        <v>66</v>
      </c>
      <c r="F30" s="19" t="s">
        <v>59</v>
      </c>
      <c r="G30" s="19" t="s">
        <v>18</v>
      </c>
      <c r="H30" s="19"/>
      <c r="I30" s="19" t="s">
        <v>14</v>
      </c>
      <c r="J30" s="19" t="str">
        <f t="shared" ref="J30:J46" si="4">F30</f>
        <v>Necessary</v>
      </c>
      <c r="K30" s="19" t="s">
        <v>14</v>
      </c>
      <c r="L30" s="19" t="str">
        <f t="shared" ref="L30:L46" si="5">VLOOKUP(TRIM(J30),RCCFinalLookup,3,FALSE)</f>
        <v>Necessary and must be readopted</v>
      </c>
      <c r="M30" s="19" t="s">
        <v>14</v>
      </c>
    </row>
    <row r="31" spans="1:13" ht="26" x14ac:dyDescent="0.35">
      <c r="A31" s="2"/>
      <c r="B31" s="34"/>
      <c r="C31" s="3" t="s">
        <v>116</v>
      </c>
      <c r="D31" s="3" t="s">
        <v>117</v>
      </c>
      <c r="E31" s="3" t="s">
        <v>71</v>
      </c>
      <c r="F31" s="19" t="s">
        <v>59</v>
      </c>
      <c r="G31" s="19" t="s">
        <v>18</v>
      </c>
      <c r="H31" s="19"/>
      <c r="I31" s="19" t="s">
        <v>14</v>
      </c>
      <c r="J31" s="19" t="str">
        <f t="shared" si="4"/>
        <v>Necessary</v>
      </c>
      <c r="K31" s="19" t="s">
        <v>14</v>
      </c>
      <c r="L31" s="19" t="str">
        <f t="shared" si="5"/>
        <v>Necessary and must be readopted</v>
      </c>
      <c r="M31" s="19" t="s">
        <v>14</v>
      </c>
    </row>
    <row r="32" spans="1:13" ht="52" x14ac:dyDescent="0.35">
      <c r="A32" s="3"/>
      <c r="B32" s="34" t="s">
        <v>200</v>
      </c>
      <c r="C32" s="3" t="s">
        <v>118</v>
      </c>
      <c r="D32" s="3" t="s">
        <v>119</v>
      </c>
      <c r="E32" s="3" t="s">
        <v>66</v>
      </c>
      <c r="F32" s="19" t="s">
        <v>59</v>
      </c>
      <c r="G32" s="19" t="s">
        <v>18</v>
      </c>
      <c r="H32" s="19"/>
      <c r="I32" s="19" t="s">
        <v>14</v>
      </c>
      <c r="J32" s="19" t="str">
        <f t="shared" si="4"/>
        <v>Necessary</v>
      </c>
      <c r="K32" s="19" t="s">
        <v>14</v>
      </c>
      <c r="L32" s="19" t="str">
        <f t="shared" si="5"/>
        <v>Necessary and must be readopted</v>
      </c>
      <c r="M32" s="19" t="s">
        <v>14</v>
      </c>
    </row>
    <row r="33" spans="1:13" ht="26" x14ac:dyDescent="0.35">
      <c r="A33" s="3"/>
      <c r="B33" s="3"/>
      <c r="C33" s="3" t="s">
        <v>120</v>
      </c>
      <c r="D33" s="3" t="s">
        <v>121</v>
      </c>
      <c r="E33" s="3" t="s">
        <v>68</v>
      </c>
      <c r="F33" s="19" t="s">
        <v>59</v>
      </c>
      <c r="G33" s="19" t="s">
        <v>18</v>
      </c>
      <c r="H33" s="19"/>
      <c r="I33" s="19" t="s">
        <v>14</v>
      </c>
      <c r="J33" s="19" t="str">
        <f t="shared" si="4"/>
        <v>Necessary</v>
      </c>
      <c r="K33" s="19" t="s">
        <v>14</v>
      </c>
      <c r="L33" s="19" t="str">
        <f t="shared" si="5"/>
        <v>Necessary and must be readopted</v>
      </c>
      <c r="M33" s="19" t="s">
        <v>14</v>
      </c>
    </row>
    <row r="34" spans="1:13" ht="27" customHeight="1" x14ac:dyDescent="0.35">
      <c r="A34" s="34"/>
      <c r="B34" s="34"/>
      <c r="C34" s="3" t="s">
        <v>122</v>
      </c>
      <c r="D34" s="3" t="s">
        <v>123</v>
      </c>
      <c r="E34" s="3" t="s">
        <v>71</v>
      </c>
      <c r="F34" s="19" t="s">
        <v>59</v>
      </c>
      <c r="G34" s="19" t="s">
        <v>18</v>
      </c>
      <c r="H34" s="19"/>
      <c r="I34" s="19" t="s">
        <v>14</v>
      </c>
      <c r="J34" s="19" t="str">
        <f t="shared" si="4"/>
        <v>Necessary</v>
      </c>
      <c r="K34" s="19" t="s">
        <v>14</v>
      </c>
      <c r="L34" s="19" t="str">
        <f t="shared" si="5"/>
        <v>Necessary and must be readopted</v>
      </c>
      <c r="M34" s="19" t="s">
        <v>14</v>
      </c>
    </row>
    <row r="35" spans="1:13" ht="52" x14ac:dyDescent="0.35">
      <c r="A35" s="3"/>
      <c r="B35" s="34"/>
      <c r="C35" s="3" t="s">
        <v>124</v>
      </c>
      <c r="D35" s="3" t="s">
        <v>125</v>
      </c>
      <c r="E35" s="3" t="s">
        <v>66</v>
      </c>
      <c r="F35" s="19" t="s">
        <v>59</v>
      </c>
      <c r="G35" s="19" t="s">
        <v>18</v>
      </c>
      <c r="H35" s="19"/>
      <c r="I35" s="19" t="s">
        <v>14</v>
      </c>
      <c r="J35" s="19" t="str">
        <f t="shared" si="4"/>
        <v>Necessary</v>
      </c>
      <c r="K35" s="19" t="s">
        <v>14</v>
      </c>
      <c r="L35" s="19" t="str">
        <f t="shared" si="5"/>
        <v>Necessary and must be readopted</v>
      </c>
      <c r="M35" s="19" t="s">
        <v>14</v>
      </c>
    </row>
    <row r="36" spans="1:13" ht="44.25" customHeight="1" x14ac:dyDescent="0.35">
      <c r="A36" s="3"/>
      <c r="B36" s="34" t="s">
        <v>201</v>
      </c>
      <c r="C36" s="3" t="s">
        <v>126</v>
      </c>
      <c r="D36" s="3" t="s">
        <v>127</v>
      </c>
      <c r="E36" s="3" t="s">
        <v>71</v>
      </c>
      <c r="F36" s="19" t="s">
        <v>59</v>
      </c>
      <c r="G36" s="19" t="s">
        <v>18</v>
      </c>
      <c r="H36" s="19"/>
      <c r="I36" s="19" t="s">
        <v>14</v>
      </c>
      <c r="J36" s="19" t="str">
        <f t="shared" si="4"/>
        <v>Necessary</v>
      </c>
      <c r="K36" s="19" t="s">
        <v>14</v>
      </c>
      <c r="L36" s="19" t="str">
        <f t="shared" si="5"/>
        <v>Necessary and must be readopted</v>
      </c>
      <c r="M36" s="19" t="s">
        <v>14</v>
      </c>
    </row>
    <row r="37" spans="1:13" ht="53.25" customHeight="1" x14ac:dyDescent="0.35">
      <c r="A37" s="3"/>
      <c r="B37" s="34" t="s">
        <v>195</v>
      </c>
      <c r="C37" s="3" t="s">
        <v>128</v>
      </c>
      <c r="D37" s="3" t="s">
        <v>129</v>
      </c>
      <c r="E37" s="3" t="s">
        <v>66</v>
      </c>
      <c r="F37" s="19" t="s">
        <v>59</v>
      </c>
      <c r="G37" s="19" t="s">
        <v>18</v>
      </c>
      <c r="H37" s="19"/>
      <c r="I37" s="19" t="s">
        <v>14</v>
      </c>
      <c r="J37" s="19" t="str">
        <f t="shared" si="4"/>
        <v>Necessary</v>
      </c>
      <c r="K37" s="19" t="s">
        <v>14</v>
      </c>
      <c r="L37" s="19" t="str">
        <f t="shared" si="5"/>
        <v>Necessary and must be readopted</v>
      </c>
      <c r="M37" s="19" t="s">
        <v>14</v>
      </c>
    </row>
    <row r="38" spans="1:13" ht="52" x14ac:dyDescent="0.35">
      <c r="A38" s="3"/>
      <c r="B38" s="3"/>
      <c r="C38" s="3" t="s">
        <v>130</v>
      </c>
      <c r="D38" s="3" t="s">
        <v>131</v>
      </c>
      <c r="E38" s="3" t="s">
        <v>66</v>
      </c>
      <c r="F38" s="19" t="s">
        <v>59</v>
      </c>
      <c r="G38" s="19" t="s">
        <v>18</v>
      </c>
      <c r="H38" s="19"/>
      <c r="I38" s="19" t="s">
        <v>14</v>
      </c>
      <c r="J38" s="19" t="str">
        <f t="shared" si="4"/>
        <v>Necessary</v>
      </c>
      <c r="K38" s="19" t="s">
        <v>14</v>
      </c>
      <c r="L38" s="19" t="str">
        <f t="shared" si="5"/>
        <v>Necessary and must be readopted</v>
      </c>
      <c r="M38" s="19" t="s">
        <v>14</v>
      </c>
    </row>
    <row r="39" spans="1:13" ht="52" x14ac:dyDescent="0.35">
      <c r="A39" s="3"/>
      <c r="B39" s="34"/>
      <c r="C39" s="3" t="s">
        <v>132</v>
      </c>
      <c r="D39" s="3" t="s">
        <v>133</v>
      </c>
      <c r="E39" s="3" t="s">
        <v>66</v>
      </c>
      <c r="F39" s="19" t="s">
        <v>59</v>
      </c>
      <c r="G39" s="19" t="s">
        <v>18</v>
      </c>
      <c r="H39" s="19"/>
      <c r="I39" s="19" t="s">
        <v>14</v>
      </c>
      <c r="J39" s="19" t="str">
        <f t="shared" si="4"/>
        <v>Necessary</v>
      </c>
      <c r="K39" s="19" t="s">
        <v>14</v>
      </c>
      <c r="L39" s="19" t="str">
        <f t="shared" si="5"/>
        <v>Necessary and must be readopted</v>
      </c>
      <c r="M39" s="19" t="s">
        <v>14</v>
      </c>
    </row>
    <row r="40" spans="1:13" ht="39" x14ac:dyDescent="0.35">
      <c r="A40" s="3"/>
      <c r="B40" s="34"/>
      <c r="C40" s="3" t="s">
        <v>134</v>
      </c>
      <c r="D40" s="3" t="s">
        <v>135</v>
      </c>
      <c r="E40" s="3" t="s">
        <v>71</v>
      </c>
      <c r="F40" s="19" t="s">
        <v>59</v>
      </c>
      <c r="G40" s="19" t="s">
        <v>18</v>
      </c>
      <c r="H40" s="19"/>
      <c r="I40" s="19" t="s">
        <v>14</v>
      </c>
      <c r="J40" s="19" t="str">
        <f t="shared" si="4"/>
        <v>Necessary</v>
      </c>
      <c r="K40" s="19" t="s">
        <v>14</v>
      </c>
      <c r="L40" s="19" t="str">
        <f t="shared" si="5"/>
        <v>Necessary and must be readopted</v>
      </c>
      <c r="M40" s="19" t="s">
        <v>14</v>
      </c>
    </row>
    <row r="41" spans="1:13" ht="39" x14ac:dyDescent="0.35">
      <c r="A41" s="3"/>
      <c r="B41" s="3"/>
      <c r="C41" s="3" t="s">
        <v>136</v>
      </c>
      <c r="D41" s="3" t="s">
        <v>137</v>
      </c>
      <c r="E41" s="3" t="s">
        <v>71</v>
      </c>
      <c r="F41" s="19" t="s">
        <v>59</v>
      </c>
      <c r="G41" s="19" t="s">
        <v>18</v>
      </c>
      <c r="H41" s="19"/>
      <c r="I41" s="19" t="s">
        <v>14</v>
      </c>
      <c r="J41" s="19" t="str">
        <f t="shared" si="4"/>
        <v>Necessary</v>
      </c>
      <c r="K41" s="19" t="s">
        <v>14</v>
      </c>
      <c r="L41" s="19" t="str">
        <f t="shared" si="5"/>
        <v>Necessary and must be readopted</v>
      </c>
      <c r="M41" s="19" t="s">
        <v>14</v>
      </c>
    </row>
    <row r="42" spans="1:13" ht="52" x14ac:dyDescent="0.35">
      <c r="A42" s="3"/>
      <c r="B42" s="3"/>
      <c r="C42" s="3" t="s">
        <v>138</v>
      </c>
      <c r="D42" s="3" t="s">
        <v>196</v>
      </c>
      <c r="E42" s="3" t="s">
        <v>86</v>
      </c>
      <c r="F42" s="19" t="s">
        <v>59</v>
      </c>
      <c r="G42" s="19" t="s">
        <v>18</v>
      </c>
      <c r="H42" s="19"/>
      <c r="I42" s="19" t="s">
        <v>14</v>
      </c>
      <c r="J42" s="19" t="str">
        <f t="shared" si="4"/>
        <v>Necessary</v>
      </c>
      <c r="K42" s="19" t="s">
        <v>14</v>
      </c>
      <c r="L42" s="19" t="str">
        <f t="shared" si="5"/>
        <v>Necessary and must be readopted</v>
      </c>
      <c r="M42" s="19" t="s">
        <v>14</v>
      </c>
    </row>
    <row r="43" spans="1:13" ht="26" x14ac:dyDescent="0.35">
      <c r="A43" s="3"/>
      <c r="B43" s="34" t="s">
        <v>139</v>
      </c>
      <c r="C43" s="3" t="s">
        <v>140</v>
      </c>
      <c r="D43" s="3" t="s">
        <v>141</v>
      </c>
      <c r="E43" s="3" t="s">
        <v>71</v>
      </c>
      <c r="F43" s="19" t="s">
        <v>59</v>
      </c>
      <c r="G43" s="19" t="s">
        <v>18</v>
      </c>
      <c r="H43" s="19"/>
      <c r="I43" s="19" t="s">
        <v>14</v>
      </c>
      <c r="J43" s="19" t="str">
        <f t="shared" si="4"/>
        <v>Necessary</v>
      </c>
      <c r="K43" s="19" t="s">
        <v>14</v>
      </c>
      <c r="L43" s="19" t="str">
        <f t="shared" si="5"/>
        <v>Necessary and must be readopted</v>
      </c>
      <c r="M43" s="19" t="s">
        <v>14</v>
      </c>
    </row>
    <row r="44" spans="1:13" ht="52" x14ac:dyDescent="0.35">
      <c r="A44" s="34"/>
      <c r="B44" s="34"/>
      <c r="C44" s="3" t="s">
        <v>142</v>
      </c>
      <c r="D44" s="3" t="s">
        <v>119</v>
      </c>
      <c r="E44" s="3" t="s">
        <v>66</v>
      </c>
      <c r="F44" s="19" t="s">
        <v>59</v>
      </c>
      <c r="G44" s="19" t="s">
        <v>18</v>
      </c>
      <c r="H44" s="19"/>
      <c r="I44" s="19" t="s">
        <v>14</v>
      </c>
      <c r="J44" s="19" t="str">
        <f t="shared" si="4"/>
        <v>Necessary</v>
      </c>
      <c r="K44" s="19" t="s">
        <v>14</v>
      </c>
      <c r="L44" s="19" t="str">
        <f t="shared" si="5"/>
        <v>Necessary and must be readopted</v>
      </c>
      <c r="M44" s="19" t="s">
        <v>14</v>
      </c>
    </row>
    <row r="45" spans="1:13" x14ac:dyDescent="0.35">
      <c r="A45" s="34"/>
      <c r="B45" s="34"/>
      <c r="C45" s="3" t="s">
        <v>143</v>
      </c>
      <c r="D45" s="3" t="s">
        <v>144</v>
      </c>
      <c r="E45" s="3" t="s">
        <v>71</v>
      </c>
      <c r="F45" s="19" t="s">
        <v>59</v>
      </c>
      <c r="G45" s="19" t="s">
        <v>18</v>
      </c>
      <c r="H45" s="19"/>
      <c r="I45" s="19" t="s">
        <v>14</v>
      </c>
      <c r="J45" s="19" t="str">
        <f t="shared" si="4"/>
        <v>Necessary</v>
      </c>
      <c r="K45" s="19" t="s">
        <v>14</v>
      </c>
      <c r="L45" s="19" t="str">
        <f t="shared" si="5"/>
        <v>Necessary and must be readopted</v>
      </c>
      <c r="M45" s="19" t="s">
        <v>14</v>
      </c>
    </row>
    <row r="46" spans="1:13" ht="52" x14ac:dyDescent="0.35">
      <c r="A46" s="3"/>
      <c r="B46" s="3"/>
      <c r="C46" s="3" t="s">
        <v>145</v>
      </c>
      <c r="D46" s="3" t="s">
        <v>146</v>
      </c>
      <c r="E46" s="3" t="s">
        <v>66</v>
      </c>
      <c r="F46" s="19" t="s">
        <v>59</v>
      </c>
      <c r="G46" s="19" t="s">
        <v>18</v>
      </c>
      <c r="H46" s="19"/>
      <c r="I46" s="19" t="s">
        <v>14</v>
      </c>
      <c r="J46" s="19" t="str">
        <f t="shared" si="4"/>
        <v>Necessary</v>
      </c>
      <c r="K46" s="19" t="s">
        <v>14</v>
      </c>
      <c r="L46" s="19" t="str">
        <f t="shared" si="5"/>
        <v>Necessary and must be readopted</v>
      </c>
      <c r="M46" s="19" t="s">
        <v>14</v>
      </c>
    </row>
    <row r="47" spans="1:13" ht="79.5" customHeight="1" x14ac:dyDescent="0.35">
      <c r="A47" s="3"/>
      <c r="B47" s="34" t="s">
        <v>147</v>
      </c>
      <c r="C47" s="3" t="s">
        <v>148</v>
      </c>
      <c r="D47" s="3" t="s">
        <v>65</v>
      </c>
      <c r="E47" s="3" t="s">
        <v>71</v>
      </c>
      <c r="F47" s="19" t="s">
        <v>59</v>
      </c>
      <c r="G47" s="19" t="s">
        <v>18</v>
      </c>
      <c r="H47" s="19"/>
      <c r="I47" s="19" t="s">
        <v>14</v>
      </c>
      <c r="J47" s="19" t="str">
        <f t="shared" ref="J47:J50" si="6">F47</f>
        <v>Necessary</v>
      </c>
      <c r="K47" s="19" t="s">
        <v>14</v>
      </c>
      <c r="L47" s="19" t="str">
        <f t="shared" ref="L47:L50" si="7">VLOOKUP(TRIM(J47),RCCFinalLookup,3,FALSE)</f>
        <v>Necessary and must be readopted</v>
      </c>
      <c r="M47" s="19" t="s">
        <v>14</v>
      </c>
    </row>
    <row r="48" spans="1:13" x14ac:dyDescent="0.35">
      <c r="A48" s="3"/>
      <c r="B48" s="3"/>
      <c r="C48" s="3" t="s">
        <v>149</v>
      </c>
      <c r="D48" s="3" t="s">
        <v>150</v>
      </c>
      <c r="E48" s="3" t="s">
        <v>71</v>
      </c>
      <c r="F48" s="19" t="s">
        <v>59</v>
      </c>
      <c r="G48" s="19" t="s">
        <v>18</v>
      </c>
      <c r="H48" s="19"/>
      <c r="I48" s="19" t="s">
        <v>14</v>
      </c>
      <c r="J48" s="19" t="str">
        <f t="shared" si="6"/>
        <v>Necessary</v>
      </c>
      <c r="K48" s="19" t="s">
        <v>14</v>
      </c>
      <c r="L48" s="19" t="str">
        <f t="shared" si="7"/>
        <v>Necessary and must be readopted</v>
      </c>
      <c r="M48" s="19" t="s">
        <v>14</v>
      </c>
    </row>
    <row r="49" spans="1:13" ht="52" x14ac:dyDescent="0.35">
      <c r="A49" s="34" t="s">
        <v>151</v>
      </c>
      <c r="B49" s="34" t="s">
        <v>152</v>
      </c>
      <c r="C49" s="37" t="s">
        <v>153</v>
      </c>
      <c r="D49" s="3" t="s">
        <v>154</v>
      </c>
      <c r="E49" s="3" t="s">
        <v>66</v>
      </c>
      <c r="F49" s="19" t="s">
        <v>59</v>
      </c>
      <c r="G49" s="19" t="s">
        <v>18</v>
      </c>
      <c r="H49" s="19"/>
      <c r="I49" s="19" t="s">
        <v>14</v>
      </c>
      <c r="J49" s="19" t="str">
        <f t="shared" si="6"/>
        <v>Necessary</v>
      </c>
      <c r="K49" s="19" t="s">
        <v>14</v>
      </c>
      <c r="L49" s="19" t="str">
        <f t="shared" si="7"/>
        <v>Necessary and must be readopted</v>
      </c>
      <c r="M49" s="19" t="s">
        <v>14</v>
      </c>
    </row>
    <row r="50" spans="1:13" ht="52" x14ac:dyDescent="0.35">
      <c r="A50" s="3"/>
      <c r="B50" s="3"/>
      <c r="C50" s="3" t="s">
        <v>155</v>
      </c>
      <c r="D50" s="3" t="s">
        <v>156</v>
      </c>
      <c r="E50" s="3" t="s">
        <v>66</v>
      </c>
      <c r="F50" s="19" t="s">
        <v>59</v>
      </c>
      <c r="G50" s="19" t="s">
        <v>18</v>
      </c>
      <c r="H50" s="19"/>
      <c r="I50" s="19" t="s">
        <v>14</v>
      </c>
      <c r="J50" s="19" t="str">
        <f t="shared" si="6"/>
        <v>Necessary</v>
      </c>
      <c r="K50" s="19" t="s">
        <v>14</v>
      </c>
      <c r="L50" s="19" t="str">
        <f t="shared" si="7"/>
        <v>Necessary and must be readopted</v>
      </c>
      <c r="M50" s="19" t="s">
        <v>14</v>
      </c>
    </row>
    <row r="51" spans="1:13" ht="52" x14ac:dyDescent="0.35">
      <c r="A51" s="3"/>
      <c r="B51" s="3"/>
      <c r="C51" s="3" t="s">
        <v>157</v>
      </c>
      <c r="D51" s="3" t="s">
        <v>158</v>
      </c>
      <c r="E51" s="3" t="s">
        <v>66</v>
      </c>
      <c r="F51" s="19" t="s">
        <v>59</v>
      </c>
      <c r="G51" s="19" t="s">
        <v>203</v>
      </c>
      <c r="H51" s="19" t="s">
        <v>202</v>
      </c>
      <c r="I51" s="19" t="s">
        <v>14</v>
      </c>
      <c r="J51" s="19" t="str">
        <f t="shared" ref="J51:J66" si="8">F51</f>
        <v>Necessary</v>
      </c>
      <c r="K51" s="19" t="s">
        <v>14</v>
      </c>
      <c r="L51" s="19" t="str">
        <f t="shared" ref="L51:L66" si="9">VLOOKUP(TRIM(J51),RCCFinalLookup,3,FALSE)</f>
        <v>Necessary and must be readopted</v>
      </c>
      <c r="M51" s="19" t="s">
        <v>14</v>
      </c>
    </row>
    <row r="52" spans="1:13" ht="26" x14ac:dyDescent="0.35">
      <c r="A52" s="3"/>
      <c r="B52" s="3"/>
      <c r="C52" s="3" t="s">
        <v>159</v>
      </c>
      <c r="D52" s="3" t="s">
        <v>160</v>
      </c>
      <c r="E52" s="3" t="s">
        <v>161</v>
      </c>
      <c r="F52" s="19" t="s">
        <v>59</v>
      </c>
      <c r="G52" s="19" t="s">
        <v>18</v>
      </c>
      <c r="H52" s="19"/>
      <c r="I52" s="19" t="s">
        <v>14</v>
      </c>
      <c r="J52" s="19" t="str">
        <f t="shared" si="8"/>
        <v>Necessary</v>
      </c>
      <c r="K52" s="19" t="s">
        <v>14</v>
      </c>
      <c r="L52" s="19" t="str">
        <f t="shared" si="9"/>
        <v>Necessary and must be readopted</v>
      </c>
      <c r="M52" s="19" t="s">
        <v>14</v>
      </c>
    </row>
    <row r="53" spans="1:13" ht="52" x14ac:dyDescent="0.35">
      <c r="A53" s="3"/>
      <c r="B53" s="3"/>
      <c r="C53" s="3" t="s">
        <v>162</v>
      </c>
      <c r="D53" s="3" t="s">
        <v>163</v>
      </c>
      <c r="E53" s="3" t="s">
        <v>66</v>
      </c>
      <c r="F53" s="19" t="s">
        <v>59</v>
      </c>
      <c r="G53" s="19" t="s">
        <v>18</v>
      </c>
      <c r="H53" s="19"/>
      <c r="I53" s="19" t="s">
        <v>14</v>
      </c>
      <c r="J53" s="19" t="str">
        <f t="shared" si="8"/>
        <v>Necessary</v>
      </c>
      <c r="K53" s="19" t="s">
        <v>14</v>
      </c>
      <c r="L53" s="19" t="str">
        <f t="shared" si="9"/>
        <v>Necessary and must be readopted</v>
      </c>
      <c r="M53" s="19" t="s">
        <v>14</v>
      </c>
    </row>
    <row r="54" spans="1:13" ht="52" x14ac:dyDescent="0.35">
      <c r="A54" s="3"/>
      <c r="B54" s="3"/>
      <c r="C54" s="3" t="s">
        <v>164</v>
      </c>
      <c r="D54" s="3" t="s">
        <v>165</v>
      </c>
      <c r="E54" s="3" t="s">
        <v>66</v>
      </c>
      <c r="F54" s="19" t="s">
        <v>59</v>
      </c>
      <c r="G54" s="19" t="s">
        <v>18</v>
      </c>
      <c r="H54" s="19"/>
      <c r="I54" s="19" t="s">
        <v>14</v>
      </c>
      <c r="J54" s="19" t="str">
        <f t="shared" si="8"/>
        <v>Necessary</v>
      </c>
      <c r="K54" s="19" t="s">
        <v>14</v>
      </c>
      <c r="L54" s="19" t="str">
        <f t="shared" si="9"/>
        <v>Necessary and must be readopted</v>
      </c>
      <c r="M54" s="19" t="s">
        <v>14</v>
      </c>
    </row>
    <row r="55" spans="1:13" ht="26" x14ac:dyDescent="0.35">
      <c r="A55" s="3"/>
      <c r="B55" s="3"/>
      <c r="C55" s="3" t="s">
        <v>166</v>
      </c>
      <c r="D55" s="3" t="s">
        <v>167</v>
      </c>
      <c r="E55" s="3" t="s">
        <v>71</v>
      </c>
      <c r="F55" s="19" t="s">
        <v>59</v>
      </c>
      <c r="G55" s="19" t="s">
        <v>18</v>
      </c>
      <c r="H55" s="19"/>
      <c r="I55" s="19" t="s">
        <v>14</v>
      </c>
      <c r="J55" s="19" t="str">
        <f t="shared" si="8"/>
        <v>Necessary</v>
      </c>
      <c r="K55" s="19" t="s">
        <v>14</v>
      </c>
      <c r="L55" s="19" t="str">
        <f t="shared" si="9"/>
        <v>Necessary and must be readopted</v>
      </c>
      <c r="M55" s="19" t="s">
        <v>14</v>
      </c>
    </row>
    <row r="56" spans="1:13" ht="39" x14ac:dyDescent="0.35">
      <c r="A56" s="3"/>
      <c r="B56" s="3"/>
      <c r="C56" s="3" t="s">
        <v>168</v>
      </c>
      <c r="D56" s="3" t="s">
        <v>169</v>
      </c>
      <c r="E56" s="3" t="s">
        <v>68</v>
      </c>
      <c r="F56" s="19" t="s">
        <v>59</v>
      </c>
      <c r="G56" s="19" t="s">
        <v>18</v>
      </c>
      <c r="H56" s="19"/>
      <c r="I56" s="19" t="s">
        <v>14</v>
      </c>
      <c r="J56" s="19" t="str">
        <f t="shared" si="8"/>
        <v>Necessary</v>
      </c>
      <c r="K56" s="19" t="s">
        <v>14</v>
      </c>
      <c r="L56" s="19" t="str">
        <f t="shared" si="9"/>
        <v>Necessary and must be readopted</v>
      </c>
      <c r="M56" s="19" t="s">
        <v>14</v>
      </c>
    </row>
    <row r="57" spans="1:13" ht="43.5" customHeight="1" x14ac:dyDescent="0.35">
      <c r="A57" s="3"/>
      <c r="B57" s="3"/>
      <c r="C57" s="3" t="s">
        <v>170</v>
      </c>
      <c r="D57" s="3" t="s">
        <v>171</v>
      </c>
      <c r="E57" s="3" t="s">
        <v>71</v>
      </c>
      <c r="F57" s="19" t="s">
        <v>59</v>
      </c>
      <c r="G57" s="19" t="s">
        <v>18</v>
      </c>
      <c r="H57" s="19"/>
      <c r="I57" s="19" t="s">
        <v>14</v>
      </c>
      <c r="J57" s="19" t="str">
        <f t="shared" si="8"/>
        <v>Necessary</v>
      </c>
      <c r="K57" s="19" t="s">
        <v>14</v>
      </c>
      <c r="L57" s="19" t="str">
        <f t="shared" si="9"/>
        <v>Necessary and must be readopted</v>
      </c>
      <c r="M57" s="19" t="s">
        <v>14</v>
      </c>
    </row>
    <row r="58" spans="1:13" ht="52.5" customHeight="1" x14ac:dyDescent="0.35">
      <c r="A58" s="3"/>
      <c r="B58" s="34" t="s">
        <v>172</v>
      </c>
      <c r="C58" s="3" t="s">
        <v>173</v>
      </c>
      <c r="D58" s="3" t="s">
        <v>197</v>
      </c>
      <c r="E58" s="3" t="s">
        <v>66</v>
      </c>
      <c r="F58" s="19" t="s">
        <v>59</v>
      </c>
      <c r="G58" s="19" t="s">
        <v>18</v>
      </c>
      <c r="H58" s="19"/>
      <c r="I58" s="19" t="s">
        <v>14</v>
      </c>
      <c r="J58" s="19" t="str">
        <f t="shared" si="8"/>
        <v>Necessary</v>
      </c>
      <c r="K58" s="19" t="s">
        <v>14</v>
      </c>
      <c r="L58" s="19" t="str">
        <f t="shared" si="9"/>
        <v>Necessary and must be readopted</v>
      </c>
      <c r="M58" s="19" t="s">
        <v>14</v>
      </c>
    </row>
    <row r="59" spans="1:13" x14ac:dyDescent="0.35">
      <c r="A59" s="3"/>
      <c r="B59" s="3"/>
      <c r="C59" s="3" t="s">
        <v>174</v>
      </c>
      <c r="D59" s="3" t="s">
        <v>175</v>
      </c>
      <c r="E59" s="3" t="s">
        <v>71</v>
      </c>
      <c r="F59" s="19" t="s">
        <v>59</v>
      </c>
      <c r="G59" s="19" t="s">
        <v>18</v>
      </c>
      <c r="H59" s="19"/>
      <c r="I59" s="19" t="s">
        <v>14</v>
      </c>
      <c r="J59" s="19" t="str">
        <f t="shared" si="8"/>
        <v>Necessary</v>
      </c>
      <c r="K59" s="19" t="s">
        <v>14</v>
      </c>
      <c r="L59" s="19" t="str">
        <f t="shared" si="9"/>
        <v>Necessary and must be readopted</v>
      </c>
      <c r="M59" s="19" t="s">
        <v>14</v>
      </c>
    </row>
    <row r="60" spans="1:13" ht="43.5" customHeight="1" x14ac:dyDescent="0.35">
      <c r="A60" s="3"/>
      <c r="B60" s="3"/>
      <c r="C60" s="3" t="s">
        <v>176</v>
      </c>
      <c r="D60" s="3" t="s">
        <v>177</v>
      </c>
      <c r="E60" s="3" t="s">
        <v>71</v>
      </c>
      <c r="F60" s="19" t="s">
        <v>59</v>
      </c>
      <c r="G60" s="19" t="s">
        <v>18</v>
      </c>
      <c r="H60" s="19"/>
      <c r="I60" s="19" t="s">
        <v>14</v>
      </c>
      <c r="J60" s="19" t="str">
        <f t="shared" si="8"/>
        <v>Necessary</v>
      </c>
      <c r="K60" s="19" t="s">
        <v>14</v>
      </c>
      <c r="L60" s="19" t="str">
        <f t="shared" si="9"/>
        <v>Necessary and must be readopted</v>
      </c>
      <c r="M60" s="19" t="s">
        <v>14</v>
      </c>
    </row>
    <row r="61" spans="1:13" ht="57" customHeight="1" x14ac:dyDescent="0.35">
      <c r="A61" s="34" t="s">
        <v>178</v>
      </c>
      <c r="B61" s="34" t="s">
        <v>181</v>
      </c>
      <c r="C61" s="3" t="s">
        <v>179</v>
      </c>
      <c r="D61" s="3" t="s">
        <v>180</v>
      </c>
      <c r="E61" s="3" t="s">
        <v>71</v>
      </c>
      <c r="F61" s="19" t="s">
        <v>59</v>
      </c>
      <c r="G61" s="19" t="s">
        <v>18</v>
      </c>
      <c r="H61" s="19"/>
      <c r="I61" s="19" t="s">
        <v>14</v>
      </c>
      <c r="J61" s="19" t="str">
        <f t="shared" si="8"/>
        <v>Necessary</v>
      </c>
      <c r="K61" s="19" t="s">
        <v>14</v>
      </c>
      <c r="L61" s="19" t="str">
        <f t="shared" si="9"/>
        <v>Necessary and must be readopted</v>
      </c>
      <c r="M61" s="19" t="s">
        <v>14</v>
      </c>
    </row>
    <row r="62" spans="1:13" ht="70.5" customHeight="1" x14ac:dyDescent="0.35">
      <c r="A62" s="3"/>
      <c r="B62" s="34" t="s">
        <v>198</v>
      </c>
      <c r="C62" s="3" t="s">
        <v>182</v>
      </c>
      <c r="D62" s="3" t="s">
        <v>65</v>
      </c>
      <c r="E62" s="3" t="s">
        <v>66</v>
      </c>
      <c r="F62" s="19" t="s">
        <v>59</v>
      </c>
      <c r="G62" s="19" t="s">
        <v>18</v>
      </c>
      <c r="H62" s="19"/>
      <c r="I62" s="19" t="s">
        <v>14</v>
      </c>
      <c r="J62" s="19" t="str">
        <f t="shared" si="8"/>
        <v>Necessary</v>
      </c>
      <c r="K62" s="19" t="s">
        <v>14</v>
      </c>
      <c r="L62" s="19" t="str">
        <f t="shared" si="9"/>
        <v>Necessary and must be readopted</v>
      </c>
      <c r="M62" s="19" t="s">
        <v>14</v>
      </c>
    </row>
    <row r="63" spans="1:13" ht="52" x14ac:dyDescent="0.35">
      <c r="A63" s="3"/>
      <c r="B63" s="3"/>
      <c r="C63" s="3" t="s">
        <v>183</v>
      </c>
      <c r="D63" s="3" t="s">
        <v>184</v>
      </c>
      <c r="E63" s="3" t="s">
        <v>66</v>
      </c>
      <c r="F63" s="19" t="s">
        <v>59</v>
      </c>
      <c r="G63" s="19" t="s">
        <v>18</v>
      </c>
      <c r="H63" s="19"/>
      <c r="I63" s="19" t="s">
        <v>14</v>
      </c>
      <c r="J63" s="19" t="str">
        <f t="shared" si="8"/>
        <v>Necessary</v>
      </c>
      <c r="K63" s="19" t="s">
        <v>14</v>
      </c>
      <c r="L63" s="19" t="str">
        <f t="shared" si="9"/>
        <v>Necessary and must be readopted</v>
      </c>
      <c r="M63" s="19" t="s">
        <v>14</v>
      </c>
    </row>
    <row r="64" spans="1:13" ht="52" x14ac:dyDescent="0.35">
      <c r="A64" s="3"/>
      <c r="B64" s="3"/>
      <c r="C64" s="3" t="s">
        <v>185</v>
      </c>
      <c r="D64" s="3" t="s">
        <v>186</v>
      </c>
      <c r="E64" s="3" t="s">
        <v>66</v>
      </c>
      <c r="F64" s="19" t="s">
        <v>59</v>
      </c>
      <c r="G64" s="19" t="s">
        <v>18</v>
      </c>
      <c r="H64" s="19"/>
      <c r="I64" s="19" t="s">
        <v>14</v>
      </c>
      <c r="J64" s="19" t="str">
        <f t="shared" si="8"/>
        <v>Necessary</v>
      </c>
      <c r="K64" s="19" t="s">
        <v>14</v>
      </c>
      <c r="L64" s="19" t="str">
        <f t="shared" si="9"/>
        <v>Necessary and must be readopted</v>
      </c>
      <c r="M64" s="19" t="s">
        <v>14</v>
      </c>
    </row>
    <row r="65" spans="1:13" ht="52" x14ac:dyDescent="0.35">
      <c r="A65" s="3"/>
      <c r="B65" s="3"/>
      <c r="C65" s="3" t="s">
        <v>187</v>
      </c>
      <c r="D65" s="3" t="s">
        <v>188</v>
      </c>
      <c r="E65" s="3" t="s">
        <v>66</v>
      </c>
      <c r="F65" s="19" t="s">
        <v>59</v>
      </c>
      <c r="G65" s="19" t="s">
        <v>18</v>
      </c>
      <c r="H65" s="19"/>
      <c r="I65" s="19" t="s">
        <v>14</v>
      </c>
      <c r="J65" s="19" t="str">
        <f t="shared" si="8"/>
        <v>Necessary</v>
      </c>
      <c r="K65" s="19" t="s">
        <v>14</v>
      </c>
      <c r="L65" s="19" t="str">
        <f t="shared" si="9"/>
        <v>Necessary and must be readopted</v>
      </c>
      <c r="M65" s="19" t="s">
        <v>14</v>
      </c>
    </row>
    <row r="66" spans="1:13" ht="52" x14ac:dyDescent="0.35">
      <c r="A66" s="3"/>
      <c r="B66" s="3"/>
      <c r="C66" s="3" t="s">
        <v>189</v>
      </c>
      <c r="D66" s="3" t="s">
        <v>190</v>
      </c>
      <c r="E66" s="3" t="s">
        <v>66</v>
      </c>
      <c r="F66" s="19" t="s">
        <v>59</v>
      </c>
      <c r="G66" s="19" t="s">
        <v>18</v>
      </c>
      <c r="H66" s="19"/>
      <c r="I66" s="19" t="s">
        <v>14</v>
      </c>
      <c r="J66" s="19" t="str">
        <f t="shared" si="8"/>
        <v>Necessary</v>
      </c>
      <c r="K66" s="19" t="s">
        <v>14</v>
      </c>
      <c r="L66" s="19" t="str">
        <f t="shared" si="9"/>
        <v>Necessary and must be readopted</v>
      </c>
      <c r="M66" s="19" t="s">
        <v>14</v>
      </c>
    </row>
    <row r="67" spans="1:13" x14ac:dyDescent="0.35">
      <c r="A67" s="3"/>
      <c r="B67" s="3"/>
      <c r="C67" s="3"/>
      <c r="D67" s="3"/>
      <c r="E67" s="3"/>
    </row>
    <row r="68" spans="1:13" x14ac:dyDescent="0.35">
      <c r="A68" s="3"/>
      <c r="B68" s="3"/>
      <c r="C68" s="3"/>
      <c r="D68" s="3"/>
      <c r="E68" s="3"/>
    </row>
    <row r="69" spans="1:13" x14ac:dyDescent="0.35">
      <c r="A69" s="3"/>
      <c r="B69" s="3"/>
      <c r="C69" s="3"/>
      <c r="D69" s="3"/>
      <c r="E69" s="3"/>
    </row>
    <row r="70" spans="1:13" x14ac:dyDescent="0.35">
      <c r="A70" s="3"/>
      <c r="B70" s="3"/>
      <c r="C70" s="3"/>
      <c r="D70" s="3"/>
      <c r="E70" s="3"/>
    </row>
    <row r="71" spans="1:13" x14ac:dyDescent="0.35">
      <c r="A71" s="3"/>
      <c r="B71" s="3"/>
      <c r="C71" s="3"/>
      <c r="D71" s="3"/>
      <c r="E71" s="3"/>
    </row>
    <row r="72" spans="1:13" x14ac:dyDescent="0.35">
      <c r="A72" s="3"/>
      <c r="B72" s="3"/>
      <c r="C72" s="3"/>
      <c r="D72" s="3"/>
      <c r="E72" s="3"/>
    </row>
    <row r="73" spans="1:13" x14ac:dyDescent="0.35">
      <c r="A73" s="3"/>
      <c r="B73" s="3"/>
      <c r="C73" s="3"/>
      <c r="D73" s="3"/>
      <c r="E73" s="3"/>
    </row>
    <row r="74" spans="1:13" x14ac:dyDescent="0.35">
      <c r="A74" s="3"/>
      <c r="B74" s="3"/>
      <c r="C74" s="3"/>
      <c r="D74" s="3"/>
      <c r="E74" s="3"/>
    </row>
    <row r="75" spans="1:13" x14ac:dyDescent="0.35">
      <c r="A75" s="3"/>
      <c r="B75" s="3"/>
      <c r="C75" s="3"/>
      <c r="D75" s="3"/>
      <c r="E75" s="3"/>
    </row>
    <row r="76" spans="1:13" x14ac:dyDescent="0.35">
      <c r="A76" s="3"/>
      <c r="B76" s="3"/>
      <c r="C76" s="3"/>
      <c r="D76" s="3"/>
      <c r="E76" s="3"/>
    </row>
    <row r="77" spans="1:13" x14ac:dyDescent="0.35">
      <c r="A77" s="3"/>
      <c r="B77" s="3"/>
      <c r="C77" s="3"/>
      <c r="D77" s="3"/>
      <c r="E77" s="3"/>
    </row>
    <row r="78" spans="1:13" x14ac:dyDescent="0.35">
      <c r="A78" s="3"/>
      <c r="B78" s="3"/>
      <c r="C78" s="3"/>
      <c r="D78" s="3"/>
      <c r="E78" s="3"/>
    </row>
  </sheetData>
  <mergeCells count="4">
    <mergeCell ref="A1:M1"/>
    <mergeCell ref="A3:M3"/>
    <mergeCell ref="A4:M4"/>
    <mergeCell ref="A2:M2"/>
  </mergeCells>
  <conditionalFormatting sqref="H6:H66">
    <cfRule type="expression" dxfId="0" priority="2">
      <formula>AND(LEFT(G6,3)="yes", TRIM(H6)="")</formula>
    </cfRule>
  </conditionalFormatting>
  <dataValidations count="7">
    <dataValidation type="list" allowBlank="1" showInputMessage="1" showErrorMessage="1" sqref="F6:F66" xr:uid="{00000000-0002-0000-0200-000000000000}">
      <formula1>AgencyDetermination</formula1>
    </dataValidation>
    <dataValidation type="list" allowBlank="1" showInputMessage="1" showErrorMessage="1" sqref="G6:G66" xr:uid="{00000000-0002-0000-0200-000001000000}">
      <formula1>FederalRegulation</formula1>
    </dataValidation>
    <dataValidation type="list" allowBlank="1" showInputMessage="1" showErrorMessage="1" sqref="I6:I66" xr:uid="{00000000-0002-0000-0200-000002000000}">
      <formula1>PublicCommentReceived</formula1>
    </dataValidation>
    <dataValidation type="list" allowBlank="1" showInputMessage="1" showErrorMessage="1" sqref="J6:J66" xr:uid="{00000000-0002-0000-0200-000003000000}">
      <formula1>AgencyDeterminationPostPublic</formula1>
    </dataValidation>
    <dataValidation type="list" allowBlank="1" showInputMessage="1" showErrorMessage="1" sqref="K6:K66" xr:uid="{00000000-0002-0000-0200-000004000000}">
      <formula1>RRCDetPubCom</formula1>
    </dataValidation>
    <dataValidation type="list" allowBlank="1" showInputMessage="1" showErrorMessage="1" sqref="L6:L66" xr:uid="{00000000-0002-0000-0200-000005000000}">
      <formula1>RCCFinal</formula1>
    </dataValidation>
    <dataValidation type="list" allowBlank="1" showInputMessage="1" showErrorMessage="1" sqref="M6:M66"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796875" defaultRowHeight="13" x14ac:dyDescent="0.3"/>
  <cols>
    <col min="1" max="1" width="23.81640625" style="6" customWidth="1"/>
    <col min="2" max="2" width="21.54296875" style="6" customWidth="1"/>
    <col min="3" max="3" width="19.453125" style="6" customWidth="1"/>
    <col min="4" max="4" width="19.54296875" style="6" customWidth="1"/>
    <col min="5" max="5" width="59.1796875" style="6" customWidth="1"/>
    <col min="6" max="6" width="23.7265625" style="6" customWidth="1"/>
    <col min="7" max="7" width="30.54296875" style="6" customWidth="1"/>
    <col min="8" max="8" width="26.54296875" style="6" customWidth="1"/>
    <col min="9" max="16384" width="9.1796875" style="6"/>
  </cols>
  <sheetData>
    <row r="1" spans="1:8" ht="26" x14ac:dyDescent="0.6">
      <c r="A1" s="29" t="s">
        <v>54</v>
      </c>
    </row>
    <row r="2" spans="1:8" ht="26" x14ac:dyDescent="0.3">
      <c r="A2" s="4" t="s">
        <v>0</v>
      </c>
      <c r="B2" s="4" t="s">
        <v>27</v>
      </c>
      <c r="C2" s="4" t="s">
        <v>28</v>
      </c>
      <c r="D2" s="4" t="s">
        <v>29</v>
      </c>
      <c r="E2" s="4" t="s">
        <v>30</v>
      </c>
      <c r="F2" s="4" t="s">
        <v>31</v>
      </c>
      <c r="G2" s="5" t="s">
        <v>32</v>
      </c>
      <c r="H2" s="5" t="s">
        <v>49</v>
      </c>
    </row>
    <row r="3" spans="1:8" x14ac:dyDescent="0.3">
      <c r="A3" s="49" t="s">
        <v>46</v>
      </c>
      <c r="B3" s="49"/>
      <c r="C3" s="49"/>
      <c r="D3" s="3" t="s">
        <v>14</v>
      </c>
      <c r="E3" s="7"/>
      <c r="F3" s="3"/>
      <c r="G3" s="3" t="s">
        <v>14</v>
      </c>
      <c r="H3" s="3" t="s">
        <v>14</v>
      </c>
    </row>
    <row r="4" spans="1:8" ht="178.5" x14ac:dyDescent="0.3">
      <c r="A4" s="8" t="s">
        <v>10</v>
      </c>
      <c r="B4" s="2" t="s">
        <v>11</v>
      </c>
      <c r="C4" s="3" t="s">
        <v>12</v>
      </c>
      <c r="D4" s="3" t="s">
        <v>37</v>
      </c>
      <c r="E4" s="1" t="s">
        <v>50</v>
      </c>
      <c r="F4" s="3" t="s">
        <v>48</v>
      </c>
      <c r="G4" s="3" t="s">
        <v>34</v>
      </c>
      <c r="H4" s="3" t="s">
        <v>34</v>
      </c>
    </row>
    <row r="5" spans="1:8" ht="2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Laura L. Lansford</cp:lastModifiedBy>
  <cp:lastPrinted>2021-08-11T18:27:40Z</cp:lastPrinted>
  <dcterms:created xsi:type="dcterms:W3CDTF">2013-10-16T16:41:20Z</dcterms:created>
  <dcterms:modified xsi:type="dcterms:W3CDTF">2025-02-04T17:40:38Z</dcterms:modified>
</cp:coreProperties>
</file>