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Private\Tax Admin\Property Tax\Information Unit\Local\ADA Project\Reports Requiring ADA Remediation\"/>
    </mc:Choice>
  </mc:AlternateContent>
  <xr:revisionPtr revIDLastSave="0" documentId="13_ncr:1_{48B9A3F3-C021-42A1-AC25-EF108FB4724B}" xr6:coauthVersionLast="47" xr6:coauthVersionMax="47" xr10:uidLastSave="{00000000-0000-0000-0000-000000000000}"/>
  <bookViews>
    <workbookView xWindow="-57720" yWindow="4185" windowWidth="29040" windowHeight="15720" xr2:uid="{6EB5D6C8-2C45-4486-BDD2-5074422D8D0F}"/>
  </bookViews>
  <sheets>
    <sheet name="Excise Tax" sheetId="1" r:id="rId1"/>
    <sheet name="Notes" sheetId="2" r:id="rId2"/>
  </sheets>
  <definedNames>
    <definedName name="\a">#REF!</definedName>
    <definedName name="\x">#REF!</definedName>
    <definedName name="\z">#REF!</definedName>
    <definedName name="_xlnm.Print_Area" localSheetId="0">'Excise Tax'!$A$1:$F$104</definedName>
    <definedName name="_xlnm.Print_Area" localSheetId="1">Notes!$A$1:$B$6</definedName>
    <definedName name="Print_Area_MI">#REF!</definedName>
    <definedName name="_xlnm.Print_Titles" localSheetId="0">'Excise Tax'!$2:$2</definedName>
    <definedName name="Print_Titles_MI">#REF!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3" i="1" l="1"/>
  <c r="D103" i="1"/>
  <c r="E103" i="1"/>
  <c r="F103" i="1"/>
  <c r="B103" i="1"/>
</calcChain>
</file>

<file path=xl/sharedStrings.xml><?xml version="1.0" encoding="utf-8"?>
<sst xmlns="http://schemas.openxmlformats.org/spreadsheetml/2006/main" count="116" uniqueCount="116">
  <si>
    <t>2024-2025</t>
  </si>
  <si>
    <t>2023-2024</t>
  </si>
  <si>
    <t>2022-2023</t>
  </si>
  <si>
    <t>2021-2022</t>
  </si>
  <si>
    <t>2020-2021</t>
  </si>
  <si>
    <t>Anson</t>
  </si>
  <si>
    <t>Jones</t>
  </si>
  <si>
    <t>Alamance</t>
  </si>
  <si>
    <t>Alexander</t>
  </si>
  <si>
    <t>Alleghany</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</si>
  <si>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</si>
  <si>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</si>
  <si>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</si>
  <si>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</si>
  <si>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</si>
  <si>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</si>
  <si>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</si>
  <si>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</si>
  <si>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</si>
  <si>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</si>
  <si>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</si>
  <si>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</si>
  <si>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</si>
  <si>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</si>
  <si>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</si>
  <si>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</si>
  <si>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</si>
  <si>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</si>
  <si>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</si>
  <si>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</si>
  <si>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</si>
  <si>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</si>
  <si>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</si>
  <si>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</si>
  <si>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</si>
  <si>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</si>
  <si>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</si>
  <si>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</si>
  <si>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</si>
  <si>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</si>
  <si>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</si>
  <si>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</si>
  <si>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</si>
  <si>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</si>
  <si>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</si>
  <si>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</si>
  <si>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</si>
  <si>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</si>
  <si>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</si>
  <si>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</si>
  <si>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</si>
  <si>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</si>
  <si>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</si>
  <si>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</si>
  <si>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</si>
  <si>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</si>
  <si>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</si>
  <si>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</si>
  <si>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</si>
  <si>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</si>
  <si>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</si>
  <si>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</si>
  <si>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</si>
  <si>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</si>
  <si>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</si>
  <si>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</si>
  <si>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</si>
  <si>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</si>
  <si>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</si>
  <si>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</si>
  <si>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</si>
  <si>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</si>
  <si>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</si>
  <si>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</si>
  <si>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</si>
  <si>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</si>
  <si>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</si>
  <si>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</si>
  <si>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</si>
  <si>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</si>
  <si>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</si>
  <si>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</si>
  <si>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</si>
  <si>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</si>
  <si>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</si>
  <si>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</si>
  <si>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</si>
  <si>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</si>
  <si>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</si>
  <si>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</si>
  <si>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</si>
  <si>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</si>
  <si>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</si>
  <si>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</si>
  <si>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</si>
  <si>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</si>
  <si>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</si>
  <si>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</si>
  <si>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</si>
  <si>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</si>
  <si>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</si>
  <si>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</si>
  <si>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</si>
  <si>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</si>
  <si>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</si>
  <si>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t>
  </si>
  <si>
    <t>Notes</t>
  </si>
  <si>
    <t>Note Number</t>
  </si>
  <si>
    <t>Note Text</t>
  </si>
  <si>
    <t>North Carolina Department of Revenue, Local Government Division, 919-814-1129 are presented with the counties where they are located.</t>
  </si>
  <si>
    <t>End of worksheet</t>
  </si>
  <si>
    <t>Counties</t>
  </si>
  <si>
    <t>With certain exceptions, an excise tax is levied on each instrument by which any interest in real property is conveyed to another person.  The tax rate is one dollar on each five hundred dollars or fractional part thereof of the consideration or value of the interest conveyed.  The excise tax is reported by each county on the annual TR-1 Annual Report of Valuation and Property Tax Levies.</t>
  </si>
  <si>
    <t>End of Worksheet [Note 2]</t>
  </si>
  <si>
    <t>Excise Tax On Conveyance Net Collections By County for The Last Five Years [Note 1]</t>
  </si>
  <si>
    <t>Excise Tax On Conveyance Net Collections By County for The Last Five Years,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</si>
</sst>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Aptos Narrow"/>
      <family val="2"/>
      <scheme val="minor"/>
    </font>
    <font>
      <sz val="11"/>
      <color theme="1"/>
      <name val="Aptos Narrow"/>
      <family val="2"/>
      <scheme val="minor"/>
    </font>
    <font>
      <b/>
      <sz val="15"/>
      <name val="Times New Roman"/>
      <family val="1"/>
    </font>
    <font>
      <b/>
      <sz val="12"/>
      <color theme="3"/>
      <name val="Times New Roman"/>
      <family val="1"/>
    </font>
    <font>
      <sz val="11"/>
      <color theme="1"/>
      <name val="Times New Roman"/>
      <family val="1"/>
    </font>
    <font>
      <sz val="12"/>
      <color theme="1"/>
      <name val="Times New Roman"/>
      <family val="1"/>
    </font>
    <font>
      <sz val="12"/>
      <color indexed="8"/>
      <name val="Times New Roman"/>
      <family val="1"/>
    </font>
    <font>
      <sz val="12"/>
      <name val="Times New Roman"/>
      <family val="1"/>
    </font>
    <font>
      <b/>
      <sz val="12"/>
      <color theme="1"/>
      <name val="Times New Roman"/>
      <family val="1"/>
    </font>
    <font>
      <b/>
      <sz val="15"/>
      <color theme="1"/>
      <name val="Times New Roman"/>
      <family val="1"/>
    </font>
    <font>
      <b/>
      <sz val="12"/>
      <name val="Times New Roman"/>
      <family val="1"/>
    </font>
    <font>
      <sz val="10"/>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s>
  <cellStyleXfs count="10">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1" applyNumberFormat="0" applyFill="0" applyBorder="0" applyAlignment="0" applyProtection="0"/>
    <xf numFmtId="0" fontId="10" fillId="0" borderId="1" applyNumberFormat="0" applyFill="0" applyAlignment="0" applyProtection="0"/>
    <xf numFmtId="0" fontId="8" fillId="0" borderId="1" applyNumberFormat="0" applyFill="0" applyAlignment="0" applyProtection="0"/>
    <xf numFmtId="0" fontId="9" fillId="0" borderId="0" applyNumberFormat="0" applyFill="0" applyBorder="0" applyAlignment="0" applyProtection="0"/>
    <xf numFmtId="0" fontId="1" fillId="0" borderId="0"/>
    <xf numFmtId="0" fontId="8" fillId="0" borderId="0" applyNumberFormat="0" applyFill="0" applyAlignment="0" applyProtection="0"/>
    <xf numFmtId="0" fontId="10" fillId="0" borderId="0" applyNumberFormat="0" applyFill="0" applyAlignment="0" applyProtection="0"/>
  </cellStyleXfs>
  <cellXfs count="30">
    <xf numFmtId="0" fontId="0" fillId="0" borderId="0" xfId="0"/>
    <xf numFmtId="164" fontId="0" fillId="0" borderId="0" xfId="1" applyNumberFormat="1" applyFont="1"/>
    <xf numFmtId="3" fontId="0" fillId="0" borderId="0" xfId="0" applyNumberFormat="1"/>
    <xf numFmtId="0" fontId="2" fillId="0" borderId="2" xfId="2" applyBorder="1"/>
    <xf numFmtId="3" fontId="6" fillId="0" borderId="1" xfId="1" applyNumberFormat="1" applyFont="1" applyFill="1" applyBorder="1" applyAlignment="1">
      <alignment wrapText="1"/>
    </xf>
    <xf numFmtId="3" fontId="5" fillId="0" borderId="1" xfId="1" applyNumberFormat="1" applyFont="1" applyBorder="1"/>
    <xf numFmtId="3" fontId="7" fillId="0" borderId="1" xfId="0" applyNumberFormat="1" applyFont="1" applyBorder="1" applyProtection="1">
      <protection locked="0"/>
    </xf>
    <xf numFmtId="3" fontId="5" fillId="0" borderId="1" xfId="0" applyNumberFormat="1" applyFont="1" applyBorder="1"/>
    <xf numFmtId="0" fontId="5" fillId="0" borderId="3" xfId="0" applyFont="1" applyBorder="1"/>
    <xf numFmtId="3" fontId="6" fillId="0" borderId="4" xfId="1" applyNumberFormat="1" applyFont="1" applyFill="1" applyBorder="1" applyAlignment="1">
      <alignment wrapText="1"/>
    </xf>
    <xf numFmtId="3" fontId="5" fillId="0" borderId="4" xfId="0" applyNumberFormat="1" applyFont="1" applyBorder="1"/>
    <xf numFmtId="0" fontId="3" fillId="0" borderId="5" xfId="3" applyBorder="1" applyAlignment="1">
      <alignment horizontal="left"/>
    </xf>
    <xf numFmtId="0" fontId="3" fillId="0" borderId="6" xfId="3" applyBorder="1" applyAlignment="1">
      <alignment horizontal="center"/>
    </xf>
    <xf numFmtId="0" fontId="3" fillId="0" borderId="7" xfId="3" applyBorder="1" applyAlignment="1">
      <alignment horizontal="center"/>
    </xf>
    <xf numFmtId="0" fontId="8" fillId="0" borderId="8" xfId="5" applyFill="1" applyBorder="1"/>
    <xf numFmtId="164" fontId="8" fillId="0" borderId="2" xfId="5" applyNumberFormat="1" applyFill="1" applyBorder="1" applyAlignment="1">
      <alignment wrapText="1"/>
    </xf>
    <xf numFmtId="164" fontId="8" fillId="0" borderId="9" xfId="5" applyNumberFormat="1" applyFill="1" applyBorder="1" applyAlignment="1">
      <alignment wrapText="1"/>
    </xf>
    <xf numFmtId="0" fontId="1" fillId="0" borderId="0" xfId="7"/>
    <xf numFmtId="0" fontId="8" fillId="0" borderId="0" xfId="8" applyAlignment="1"/>
    <xf numFmtId="0" fontId="4" fillId="0" borderId="3" xfId="7" applyFont="1" applyBorder="1" applyAlignment="1">
      <alignment vertical="top"/>
    </xf>
    <xf numFmtId="0" fontId="4" fillId="0" borderId="4" xfId="7" applyFont="1" applyBorder="1" applyAlignment="1">
      <alignment vertical="top" wrapText="1"/>
    </xf>
    <xf numFmtId="0" fontId="4" fillId="0" borderId="8" xfId="7" applyFont="1" applyBorder="1" applyAlignment="1">
      <alignment vertical="top"/>
    </xf>
    <xf numFmtId="0" fontId="4" fillId="0" borderId="9" xfId="7" applyFont="1" applyBorder="1" applyAlignment="1">
      <alignment vertical="top" wrapText="1"/>
    </xf>
    <xf numFmtId="0" fontId="11" fillId="0" borderId="0" xfId="7" applyFont="1"/>
    <xf numFmtId="0" fontId="5" fillId="0" borderId="0" xfId="7" applyFont="1"/>
    <xf numFmtId="0" fontId="4" fillId="0" borderId="0" xfId="7" applyFont="1"/>
    <xf numFmtId="0" fontId="4" fillId="0" borderId="0" xfId="0" applyFont="1"/>
    <xf numFmtId="0" fontId="10" fillId="2" borderId="1" xfId="4" applyFill="1"/>
    <xf numFmtId="0" fontId="10" fillId="2" borderId="10" xfId="4" applyFill="1" applyBorder="1" applyAlignment="1">
      <alignment horizontal="center" wrapText="1"/>
    </xf>
    <xf numFmtId="0" fontId="3" fillId="0" borderId="0" xfId="3" applyBorder="1" applyAlignment="1"/>
  </cellXfs>
  <cellStyles count="10">
    <cellStyle name="Comma" xfId="1" builtinId="3"/>
    <cellStyle name="Heading 1" xfId="2" builtinId="16" customBuiltin="1"/>
    <cellStyle name="Heading 1 3" xfId="6" xr:uid="{2CE0E243-EF7A-4DB5-8628-396AABA19005}"/>
    <cellStyle name="Heading 2" xfId="3" builtinId="17" customBuiltin="1"/>
    <cellStyle name="Heading 2 2" xfId="8" xr:uid="{A70C9FD5-BC90-4DF0-B9AD-824491384CFF}"/>
    <cellStyle name="Heading 3" xfId="4" builtinId="18" customBuiltin="1"/>
    <cellStyle name="Heading 3 2" xfId="9" xr:uid="{64CED24D-9EB8-43C6-ACEB-FBFD266FF05D}"/>
    <cellStyle name="Normal" xfId="0" builtinId="0"/>
    <cellStyle name="Normal 3" xfId="7" xr:uid="{3CD2FA24-D61A-4A5C-9BCC-5ECDB88A4F3B}"/>
    <cellStyle name="Total" xfId="5" builtinId="25" customBuiltin="1"/>
  </cellStyles>
  <dxfs count="20">
    <dxf>
      <fill>
        <patternFill>
          <bgColor theme="3" tint="0.79998168889431442"/>
        </patternFill>
      </fill>
    </dxf>
    <dxf>
      <fill>
        <patternFill>
          <bgColor theme="3" tint="0.79998168889431442"/>
        </patternFill>
      </fill>
    </dxf>
    <dxf>
      <fill>
        <patternFill>
          <bgColor theme="3" tint="0.79998168889431442"/>
        </patternFill>
      </fill>
    </dxf>
    <dxf>
      <font>
        <strike val="0"/>
        <outline val="0"/>
        <shadow val="0"/>
        <u val="none"/>
        <vertAlign val="baseline"/>
        <name val="Times New Roman"/>
        <family val="1"/>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Times New Roman"/>
        <family val="1"/>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Times New Roman"/>
        <family val="1"/>
        <scheme val="none"/>
      </font>
    </dxf>
    <dxf>
      <alignment horizontal="center" vertical="bottom" textRotation="0" wrapText="1" indent="0" justifyLastLine="0" shrinkToFit="0" readingOrder="0"/>
    </dxf>
    <dxf>
      <font>
        <b val="0"/>
        <i val="0"/>
        <strike val="0"/>
        <condense val="0"/>
        <extend val="0"/>
        <outline val="0"/>
        <shadow val="0"/>
        <u val="none"/>
        <vertAlign val="baseline"/>
        <sz val="12"/>
        <color indexed="8"/>
        <name val="Times New Roman"/>
        <family val="1"/>
        <scheme val="none"/>
      </font>
      <numFmt numFmtId="3"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indexed="8"/>
        <name val="Times New Roman"/>
        <family val="1"/>
        <scheme val="none"/>
      </font>
      <numFmt numFmtId="3"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Times New Roman"/>
        <family val="1"/>
        <scheme val="none"/>
      </font>
      <numFmt numFmtId="3"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Times New Roman"/>
        <family val="1"/>
        <scheme val="none"/>
      </font>
      <numFmt numFmtId="3" formatCode="#,##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Times New Roman"/>
        <family val="1"/>
        <scheme val="none"/>
      </font>
      <numFmt numFmtId="3"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Times New Roman"/>
        <family val="1"/>
        <scheme val="none"/>
      </font>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fill>
        <patternFill patternType="none">
          <fgColor indexed="64"/>
          <bgColor indexed="65"/>
        </patternFill>
      </fill>
      <alignment horizontal="general" vertical="bottom" textRotation="0" wrapText="1" indent="0" justifyLastLine="0" shrinkToFit="0" readingOrder="0"/>
    </dxf>
    <dxf>
      <border outline="0">
        <bottom style="thin">
          <color auto="1"/>
        </bottom>
      </border>
    </dxf>
    <dxf>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E3296B-DB04-44AF-B4F3-66EFAF43A550}" name="ExciseTax" displayName="ExciseTax" ref="A2:F103" totalsRowShown="0" headerRowDxfId="19" dataDxfId="17" headerRowBorderDxfId="18" tableBorderDxfId="16" totalsRowBorderDxfId="15" headerRowCellStyle="Heading 2" dataCellStyle="Comma">
  <tableColumns count="6">
    <tableColumn id="1" xr3:uid="{901851EA-CD8F-4CDB-A69F-C6A50031C0AE}" name="Counties" dataDxfId="14"/>
    <tableColumn id="2" xr3:uid="{1B17A5C5-1083-4149-863A-369F4E330495}" name="2020-2021" dataDxfId="13" dataCellStyle="Comma"/>
    <tableColumn id="3" xr3:uid="{0A072C18-EBE0-477B-BB84-D7537EE203A1}" name="2021-2022" dataDxfId="12" dataCellStyle="Comma"/>
    <tableColumn id="4" xr3:uid="{69C29DA0-1C71-4234-A0A7-B8DE1D11A1EF}" name="2022-2023" dataDxfId="11" dataCellStyle="Comma"/>
    <tableColumn id="5" xr3:uid="{5A670241-EC7E-43C0-8DAB-1E41EBE7C018}" name="2023-2024" dataDxfId="10" dataCellStyle="Comma"/>
    <tableColumn id="6" xr3:uid="{84B44349-E84D-4596-8D02-5865D6EDC9AB}" name="2024-2025" dataDxfId="9"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530AD8-BA32-421D-8D38-B2D04FE0EB56}" name="Notes" displayName="Notes" ref="A3:B5" totalsRowShown="0" headerRowDxfId="8" dataDxfId="7" tableBorderDxfId="6" totalsRowBorderDxfId="5" headerRowCellStyle="Heading 3">
  <tableColumns count="2">
    <tableColumn id="1" xr3:uid="{67FED222-0889-4169-AD71-7BCF34BB273B}" name="Note Number" dataDxfId="4"/>
    <tableColumn id="2" xr3:uid="{1333D59B-1A7B-4D74-80E8-88CA98E4B856}" name="Note Text"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23028-E2B0-43D1-8FE4-26591D76A224}">
  <dimension ref="A1:G104"/>
  <sheetViews>
    <sheetView tabSelected="1" workbookViewId="0"/>
  </sheetViews>
  <sheetFormatPr defaultRowHeight="14.5" x14ac:dyDescent="0.35"/>
  <cols>
    <col min="1" max="2" width="17.1796875" customWidth="1"/>
    <col min="3" max="3" width="17.1796875" style="1" customWidth="1"/>
    <col min="4" max="6" width="17.1796875" customWidth="1"/>
  </cols>
  <sheetData>
    <row r="1" spans="1:7" ht="19" x14ac:dyDescent="0.4">
      <c r="A1" s="3" t="s">
        <v>114</v>
      </c>
    </row>
    <row r="2" spans="1:7" ht="15.5" x14ac:dyDescent="0.35">
      <c r="A2" s="11" t="s">
        <v>111</v>
      </c>
      <c r="B2" s="12" t="s">
        <v>4</v>
      </c>
      <c r="C2" s="12" t="s">
        <v>3</v>
      </c>
      <c r="D2" s="12" t="s">
        <v>2</v>
      </c>
      <c r="E2" s="12" t="s">
        <v>1</v>
      </c>
      <c r="F2" s="13" t="s">
        <v>0</v>
      </c>
    </row>
    <row r="3" spans="1:7" ht="15.5" x14ac:dyDescent="0.35">
      <c r="A3" s="8" t="s">
        <v>7</v>
      </c>
      <c r="B3" s="4">
        <v>1877231</v>
      </c>
      <c r="C3" s="5">
        <v>2255402</v>
      </c>
      <c r="D3" s="4">
        <v>2132550</v>
      </c>
      <c r="E3" s="4">
        <v>2652882</v>
      </c>
      <c r="F3" s="9">
        <v>2529659</v>
      </c>
      <c r="G3" s="2"/>
    </row>
    <row r="4" spans="1:7" ht="15.5" x14ac:dyDescent="0.35">
      <c r="A4" s="8" t="s">
        <v>8</v>
      </c>
      <c r="B4" s="4">
        <v>211135</v>
      </c>
      <c r="C4" s="5">
        <v>324814</v>
      </c>
      <c r="D4" s="4">
        <v>397736</v>
      </c>
      <c r="E4" s="4">
        <v>283729</v>
      </c>
      <c r="F4" s="9">
        <v>294819</v>
      </c>
      <c r="G4" s="2"/>
    </row>
    <row r="5" spans="1:7" ht="15.5" x14ac:dyDescent="0.35">
      <c r="A5" s="8" t="s">
        <v>9</v>
      </c>
      <c r="B5" s="4">
        <v>133453</v>
      </c>
      <c r="C5" s="5">
        <v>283874</v>
      </c>
      <c r="D5" s="4">
        <v>298663</v>
      </c>
      <c r="E5" s="4">
        <v>243606</v>
      </c>
      <c r="F5" s="9">
        <v>115397</v>
      </c>
      <c r="G5" s="2"/>
    </row>
    <row r="6" spans="1:7" ht="15.5" x14ac:dyDescent="0.35">
      <c r="A6" s="8" t="s">
        <v>5</v>
      </c>
      <c r="B6" s="4">
        <v>0</v>
      </c>
      <c r="C6" s="5">
        <v>80728</v>
      </c>
      <c r="D6" s="4">
        <v>112030</v>
      </c>
      <c r="E6" s="4">
        <v>115111</v>
      </c>
      <c r="F6" s="9">
        <v>217634</v>
      </c>
      <c r="G6" s="2"/>
    </row>
    <row r="7" spans="1:7" ht="15.5" x14ac:dyDescent="0.35">
      <c r="A7" s="8" t="s">
        <v>10</v>
      </c>
      <c r="B7" s="4">
        <v>355350</v>
      </c>
      <c r="C7" s="5">
        <v>594439</v>
      </c>
      <c r="D7" s="4">
        <v>670090</v>
      </c>
      <c r="E7" s="4">
        <v>598201</v>
      </c>
      <c r="F7" s="9">
        <v>585224</v>
      </c>
      <c r="G7" s="2"/>
    </row>
    <row r="8" spans="1:7" ht="15.5" x14ac:dyDescent="0.35">
      <c r="A8" s="8" t="s">
        <v>11</v>
      </c>
      <c r="B8" s="4">
        <v>995547</v>
      </c>
      <c r="C8" s="5">
        <v>10205118</v>
      </c>
      <c r="D8" s="4">
        <v>1257281</v>
      </c>
      <c r="E8" s="4">
        <v>944415</v>
      </c>
      <c r="F8" s="9">
        <v>1031526</v>
      </c>
      <c r="G8" s="2"/>
    </row>
    <row r="9" spans="1:7" ht="15.5" x14ac:dyDescent="0.35">
      <c r="A9" s="8" t="s">
        <v>12</v>
      </c>
      <c r="B9" s="6">
        <v>383638</v>
      </c>
      <c r="C9" s="5">
        <v>515287</v>
      </c>
      <c r="D9" s="4">
        <v>626024</v>
      </c>
      <c r="E9" s="4">
        <v>872863</v>
      </c>
      <c r="F9" s="9">
        <v>742475</v>
      </c>
      <c r="G9" s="2"/>
    </row>
    <row r="10" spans="1:7" ht="15.5" x14ac:dyDescent="0.35">
      <c r="A10" s="8" t="s">
        <v>13</v>
      </c>
      <c r="B10" s="4">
        <v>82624</v>
      </c>
      <c r="C10" s="5">
        <v>99996</v>
      </c>
      <c r="D10" s="4">
        <v>98799</v>
      </c>
      <c r="E10" s="4">
        <v>96574</v>
      </c>
      <c r="F10" s="9">
        <v>67295</v>
      </c>
      <c r="G10" s="2"/>
    </row>
    <row r="11" spans="1:7" ht="15.5" x14ac:dyDescent="0.35">
      <c r="A11" s="8" t="s">
        <v>14</v>
      </c>
      <c r="B11" s="4">
        <v>156677</v>
      </c>
      <c r="C11" s="5">
        <v>211059</v>
      </c>
      <c r="D11" s="4">
        <v>372207</v>
      </c>
      <c r="E11" s="4">
        <v>203901</v>
      </c>
      <c r="F11" s="9">
        <v>205303</v>
      </c>
      <c r="G11" s="2"/>
    </row>
    <row r="12" spans="1:7" ht="15.5" x14ac:dyDescent="0.35">
      <c r="A12" s="8" t="s">
        <v>15</v>
      </c>
      <c r="B12" s="4">
        <v>4363659</v>
      </c>
      <c r="C12" s="5">
        <v>7909198</v>
      </c>
      <c r="D12" s="4">
        <v>9023200</v>
      </c>
      <c r="E12" s="4">
        <v>7377077</v>
      </c>
      <c r="F12" s="9">
        <v>7982218</v>
      </c>
      <c r="G12" s="2"/>
    </row>
    <row r="13" spans="1:7" ht="15.5" x14ac:dyDescent="0.35">
      <c r="A13" s="8" t="s">
        <v>16</v>
      </c>
      <c r="B13" s="4">
        <v>5263443</v>
      </c>
      <c r="C13" s="5">
        <v>8698113</v>
      </c>
      <c r="D13" s="4">
        <v>10547024</v>
      </c>
      <c r="E13" s="4">
        <v>7005757</v>
      </c>
      <c r="F13" s="9">
        <v>7088221</v>
      </c>
      <c r="G13" s="2"/>
    </row>
    <row r="14" spans="1:7" ht="15.5" x14ac:dyDescent="0.35">
      <c r="A14" s="8" t="s">
        <v>17</v>
      </c>
      <c r="B14" s="4">
        <v>302923</v>
      </c>
      <c r="C14" s="5">
        <v>432663</v>
      </c>
      <c r="D14" s="4">
        <v>560444</v>
      </c>
      <c r="E14" s="4">
        <v>475221</v>
      </c>
      <c r="F14" s="9">
        <v>452706</v>
      </c>
      <c r="G14" s="2"/>
    </row>
    <row r="15" spans="1:7" ht="15.5" x14ac:dyDescent="0.35">
      <c r="A15" s="8" t="s">
        <v>18</v>
      </c>
      <c r="B15" s="4">
        <v>2191671</v>
      </c>
      <c r="C15" s="5">
        <v>2756774</v>
      </c>
      <c r="D15" s="4">
        <v>3782923</v>
      </c>
      <c r="E15" s="4">
        <v>2352303</v>
      </c>
      <c r="F15" s="9">
        <v>2348561</v>
      </c>
      <c r="G15" s="2"/>
    </row>
    <row r="16" spans="1:7" ht="15.5" x14ac:dyDescent="0.35">
      <c r="A16" s="8" t="s">
        <v>19</v>
      </c>
      <c r="B16" s="4">
        <v>641835</v>
      </c>
      <c r="C16" s="5">
        <v>782351</v>
      </c>
      <c r="D16" s="4">
        <v>976938</v>
      </c>
      <c r="E16" s="4">
        <v>872642</v>
      </c>
      <c r="F16" s="9">
        <v>888837</v>
      </c>
      <c r="G16" s="2"/>
    </row>
    <row r="17" spans="1:7" ht="15.5" x14ac:dyDescent="0.35">
      <c r="A17" s="8" t="s">
        <v>20</v>
      </c>
      <c r="B17" s="4">
        <v>149912</v>
      </c>
      <c r="C17" s="5">
        <v>196454</v>
      </c>
      <c r="D17" s="4">
        <v>219259</v>
      </c>
      <c r="E17" s="4">
        <v>168521</v>
      </c>
      <c r="F17" s="9">
        <v>145681</v>
      </c>
      <c r="G17" s="2"/>
    </row>
    <row r="18" spans="1:7" ht="15.5" x14ac:dyDescent="0.35">
      <c r="A18" s="8" t="s">
        <v>21</v>
      </c>
      <c r="B18" s="4">
        <v>1777745</v>
      </c>
      <c r="C18" s="5">
        <v>4351745</v>
      </c>
      <c r="D18" s="7">
        <v>3406454</v>
      </c>
      <c r="E18" s="7">
        <v>2683162</v>
      </c>
      <c r="F18" s="9">
        <v>2427104</v>
      </c>
      <c r="G18" s="2"/>
    </row>
    <row r="19" spans="1:7" ht="15.5" x14ac:dyDescent="0.35">
      <c r="A19" s="8" t="s">
        <v>22</v>
      </c>
      <c r="B19" s="4">
        <v>0</v>
      </c>
      <c r="C19" s="5">
        <v>172406</v>
      </c>
      <c r="D19" s="7">
        <v>100736</v>
      </c>
      <c r="E19" s="4">
        <v>159582</v>
      </c>
      <c r="F19" s="9">
        <v>165383</v>
      </c>
      <c r="G19" s="2"/>
    </row>
    <row r="20" spans="1:7" ht="15.5" x14ac:dyDescent="0.35">
      <c r="A20" s="8" t="s">
        <v>23</v>
      </c>
      <c r="B20" s="4">
        <v>863102</v>
      </c>
      <c r="C20" s="5">
        <v>1253904</v>
      </c>
      <c r="D20" s="4">
        <v>1740881</v>
      </c>
      <c r="E20" s="4">
        <v>1617102</v>
      </c>
      <c r="F20" s="10">
        <v>1212563</v>
      </c>
      <c r="G20" s="2"/>
    </row>
    <row r="21" spans="1:7" ht="15.5" x14ac:dyDescent="0.35">
      <c r="A21" s="8" t="s">
        <v>24</v>
      </c>
      <c r="B21" s="4">
        <v>1718163</v>
      </c>
      <c r="C21" s="5">
        <v>2506829</v>
      </c>
      <c r="D21" s="4">
        <v>3414524</v>
      </c>
      <c r="E21" s="4">
        <v>2873799</v>
      </c>
      <c r="F21" s="9">
        <v>2300340</v>
      </c>
      <c r="G21" s="2"/>
    </row>
    <row r="22" spans="1:7" ht="15.5" x14ac:dyDescent="0.35">
      <c r="A22" s="8" t="s">
        <v>25</v>
      </c>
      <c r="B22" s="4">
        <v>381382</v>
      </c>
      <c r="C22" s="5">
        <v>683995</v>
      </c>
      <c r="D22" s="4">
        <v>875887</v>
      </c>
      <c r="E22" s="4">
        <v>638072</v>
      </c>
      <c r="F22" s="9">
        <v>647158</v>
      </c>
      <c r="G22" s="2"/>
    </row>
    <row r="23" spans="1:7" ht="15.5" x14ac:dyDescent="0.35">
      <c r="A23" s="8" t="s">
        <v>26</v>
      </c>
      <c r="B23" s="4">
        <v>112823</v>
      </c>
      <c r="C23" s="5">
        <v>208466</v>
      </c>
      <c r="D23" s="4">
        <v>237040</v>
      </c>
      <c r="E23" s="4">
        <v>184292</v>
      </c>
      <c r="F23" s="9">
        <v>190615</v>
      </c>
      <c r="G23" s="2"/>
    </row>
    <row r="24" spans="1:7" ht="15.5" x14ac:dyDescent="0.35">
      <c r="A24" s="8" t="s">
        <v>27</v>
      </c>
      <c r="B24" s="4">
        <v>197600</v>
      </c>
      <c r="C24" s="5">
        <v>383961</v>
      </c>
      <c r="D24" s="4">
        <v>379349</v>
      </c>
      <c r="E24" s="4">
        <v>280287</v>
      </c>
      <c r="F24" s="9">
        <v>270586</v>
      </c>
      <c r="G24" s="2"/>
    </row>
    <row r="25" spans="1:7" ht="15.5" x14ac:dyDescent="0.35">
      <c r="A25" s="8" t="s">
        <v>28</v>
      </c>
      <c r="B25" s="4">
        <v>635574</v>
      </c>
      <c r="C25" s="5">
        <v>1037414</v>
      </c>
      <c r="D25" s="4">
        <v>732456</v>
      </c>
      <c r="E25" s="4">
        <v>648306</v>
      </c>
      <c r="F25" s="9">
        <v>576575</v>
      </c>
      <c r="G25" s="2"/>
    </row>
    <row r="26" spans="1:7" ht="15.5" x14ac:dyDescent="0.35">
      <c r="A26" s="8" t="s">
        <v>29</v>
      </c>
      <c r="B26" s="4">
        <v>243140</v>
      </c>
      <c r="C26" s="5">
        <v>328644</v>
      </c>
      <c r="D26" s="4">
        <v>373193</v>
      </c>
      <c r="E26" s="4">
        <v>460632</v>
      </c>
      <c r="F26" s="9">
        <v>443250</v>
      </c>
      <c r="G26" s="2"/>
    </row>
    <row r="27" spans="1:7" ht="15.5" x14ac:dyDescent="0.35">
      <c r="A27" s="8" t="s">
        <v>30</v>
      </c>
      <c r="B27" s="4">
        <v>1085341</v>
      </c>
      <c r="C27" s="5">
        <v>1731195</v>
      </c>
      <c r="D27" s="4">
        <v>2296744</v>
      </c>
      <c r="E27" s="4">
        <v>1718663</v>
      </c>
      <c r="F27" s="9">
        <v>1516679</v>
      </c>
      <c r="G27" s="2"/>
    </row>
    <row r="28" spans="1:7" ht="15.5" x14ac:dyDescent="0.35">
      <c r="A28" s="8" t="s">
        <v>31</v>
      </c>
      <c r="B28" s="4">
        <v>3379749</v>
      </c>
      <c r="C28" s="5">
        <v>4430156</v>
      </c>
      <c r="D28" s="4">
        <v>6599465</v>
      </c>
      <c r="E28" s="4">
        <v>5240234</v>
      </c>
      <c r="F28" s="9">
        <v>3864919</v>
      </c>
      <c r="G28" s="2"/>
    </row>
    <row r="29" spans="1:7" ht="15.5" x14ac:dyDescent="0.35">
      <c r="A29" s="8" t="s">
        <v>32</v>
      </c>
      <c r="B29" s="4">
        <v>1049184</v>
      </c>
      <c r="C29" s="5">
        <v>2337534</v>
      </c>
      <c r="D29" s="4">
        <v>1981763</v>
      </c>
      <c r="E29" s="4">
        <v>1509703</v>
      </c>
      <c r="F29" s="9">
        <v>1339190</v>
      </c>
      <c r="G29" s="2"/>
    </row>
    <row r="30" spans="1:7" ht="15.5" x14ac:dyDescent="0.35">
      <c r="A30" s="8" t="s">
        <v>33</v>
      </c>
      <c r="B30" s="4">
        <v>1506444</v>
      </c>
      <c r="C30" s="5">
        <v>3411374</v>
      </c>
      <c r="D30" s="4">
        <v>3566277</v>
      </c>
      <c r="E30" s="4">
        <v>2249666</v>
      </c>
      <c r="F30" s="9">
        <v>2063509</v>
      </c>
      <c r="G30" s="2"/>
    </row>
    <row r="31" spans="1:7" ht="15.5" x14ac:dyDescent="0.35">
      <c r="A31" s="8" t="s">
        <v>34</v>
      </c>
      <c r="B31" s="4">
        <v>1404840</v>
      </c>
      <c r="C31" s="5">
        <v>2117536</v>
      </c>
      <c r="D31" s="4">
        <v>2596590</v>
      </c>
      <c r="E31" s="4">
        <v>2422055</v>
      </c>
      <c r="F31" s="9">
        <v>2503496</v>
      </c>
      <c r="G31" s="2"/>
    </row>
    <row r="32" spans="1:7" ht="15.5" x14ac:dyDescent="0.35">
      <c r="A32" s="8" t="s">
        <v>35</v>
      </c>
      <c r="B32" s="4">
        <v>535146</v>
      </c>
      <c r="C32" s="5">
        <v>619627</v>
      </c>
      <c r="D32" s="4">
        <v>882777</v>
      </c>
      <c r="E32" s="4">
        <v>696462</v>
      </c>
      <c r="F32" s="9">
        <v>704895</v>
      </c>
      <c r="G32" s="2"/>
    </row>
    <row r="33" spans="1:7" ht="15.5" x14ac:dyDescent="0.35">
      <c r="A33" s="8" t="s">
        <v>36</v>
      </c>
      <c r="B33" s="4">
        <v>116278</v>
      </c>
      <c r="C33" s="5">
        <v>161114</v>
      </c>
      <c r="D33" s="4">
        <v>205887</v>
      </c>
      <c r="E33" s="4">
        <v>199521</v>
      </c>
      <c r="F33" s="9">
        <v>156875</v>
      </c>
      <c r="G33" s="2"/>
    </row>
    <row r="34" spans="1:7" ht="15.5" x14ac:dyDescent="0.35">
      <c r="A34" s="8" t="s">
        <v>37</v>
      </c>
      <c r="B34" s="4">
        <v>4238151</v>
      </c>
      <c r="C34" s="5">
        <v>5083728</v>
      </c>
      <c r="D34" s="4">
        <v>7769085</v>
      </c>
      <c r="E34" s="4">
        <v>5012150</v>
      </c>
      <c r="F34" s="9">
        <v>4572130</v>
      </c>
      <c r="G34" s="2"/>
    </row>
    <row r="35" spans="1:7" ht="15.5" x14ac:dyDescent="0.35">
      <c r="A35" s="8" t="s">
        <v>38</v>
      </c>
      <c r="B35" s="4">
        <v>182688</v>
      </c>
      <c r="C35" s="5">
        <v>232307</v>
      </c>
      <c r="D35" s="4">
        <v>468216</v>
      </c>
      <c r="E35" s="4">
        <v>556726</v>
      </c>
      <c r="F35" s="9">
        <v>137061</v>
      </c>
      <c r="G35" s="2"/>
    </row>
    <row r="36" spans="1:7" ht="15.5" x14ac:dyDescent="0.35">
      <c r="A36" s="8" t="s">
        <v>39</v>
      </c>
      <c r="B36" s="4">
        <v>5597255</v>
      </c>
      <c r="C36" s="5">
        <v>6203297</v>
      </c>
      <c r="D36" s="4">
        <v>8142508</v>
      </c>
      <c r="E36" s="4">
        <v>6366914</v>
      </c>
      <c r="F36" s="9">
        <v>5729720</v>
      </c>
      <c r="G36" s="2"/>
    </row>
    <row r="37" spans="1:7" ht="15.5" x14ac:dyDescent="0.35">
      <c r="A37" s="8" t="s">
        <v>40</v>
      </c>
      <c r="B37" s="4">
        <v>1049576</v>
      </c>
      <c r="C37" s="5">
        <v>1631569</v>
      </c>
      <c r="D37" s="4">
        <v>2276869</v>
      </c>
      <c r="E37" s="4">
        <v>1890519</v>
      </c>
      <c r="F37" s="9">
        <v>1713344</v>
      </c>
      <c r="G37" s="2"/>
    </row>
    <row r="38" spans="1:7" ht="15.5" x14ac:dyDescent="0.35">
      <c r="A38" s="8" t="s">
        <v>41</v>
      </c>
      <c r="B38" s="4">
        <v>2962287</v>
      </c>
      <c r="C38" s="5">
        <v>4100144</v>
      </c>
      <c r="D38" s="4">
        <v>5939392</v>
      </c>
      <c r="E38" s="4">
        <v>4130700</v>
      </c>
      <c r="F38" s="9">
        <v>4509999</v>
      </c>
      <c r="G38" s="2"/>
    </row>
    <row r="39" spans="1:7" ht="15.5" x14ac:dyDescent="0.35">
      <c r="A39" s="8" t="s">
        <v>42</v>
      </c>
      <c r="B39" s="4">
        <v>61220</v>
      </c>
      <c r="C39" s="5">
        <v>65903</v>
      </c>
      <c r="D39" s="4">
        <v>56743</v>
      </c>
      <c r="E39" s="4">
        <v>72110</v>
      </c>
      <c r="F39" s="9">
        <v>64649</v>
      </c>
      <c r="G39" s="2"/>
    </row>
    <row r="40" spans="1:7" ht="15.5" x14ac:dyDescent="0.35">
      <c r="A40" s="8" t="s">
        <v>43</v>
      </c>
      <c r="B40" s="4">
        <v>78181</v>
      </c>
      <c r="C40" s="5">
        <v>71308</v>
      </c>
      <c r="D40" s="4">
        <v>86712</v>
      </c>
      <c r="E40" s="4">
        <v>97625</v>
      </c>
      <c r="F40" s="9">
        <v>54961</v>
      </c>
      <c r="G40" s="2"/>
    </row>
    <row r="41" spans="1:7" ht="15.5" x14ac:dyDescent="0.35">
      <c r="A41" s="8" t="s">
        <v>44</v>
      </c>
      <c r="B41" s="4">
        <v>364884</v>
      </c>
      <c r="C41" s="5">
        <v>865222</v>
      </c>
      <c r="D41" s="4">
        <v>971693</v>
      </c>
      <c r="E41" s="4">
        <v>768703</v>
      </c>
      <c r="F41" s="9">
        <v>704899</v>
      </c>
      <c r="G41" s="2"/>
    </row>
    <row r="42" spans="1:7" ht="15.5" x14ac:dyDescent="0.35">
      <c r="A42" s="8" t="s">
        <v>45</v>
      </c>
      <c r="B42" s="4">
        <v>60470</v>
      </c>
      <c r="C42" s="5">
        <v>77826</v>
      </c>
      <c r="D42" s="4">
        <v>63588</v>
      </c>
      <c r="E42" s="4">
        <v>50788</v>
      </c>
      <c r="F42" s="9">
        <v>53485</v>
      </c>
      <c r="G42" s="2"/>
    </row>
    <row r="43" spans="1:7" ht="15.5" x14ac:dyDescent="0.35">
      <c r="A43" s="8" t="s">
        <v>46</v>
      </c>
      <c r="B43" s="4">
        <v>8000782</v>
      </c>
      <c r="C43" s="5">
        <v>9271757</v>
      </c>
      <c r="D43" s="4">
        <v>11033422</v>
      </c>
      <c r="E43" s="4">
        <v>8048671</v>
      </c>
      <c r="F43" s="9">
        <v>3781550</v>
      </c>
      <c r="G43" s="2"/>
    </row>
    <row r="44" spans="1:7" ht="15.5" x14ac:dyDescent="0.35">
      <c r="A44" s="8" t="s">
        <v>47</v>
      </c>
      <c r="B44" s="4">
        <v>221541</v>
      </c>
      <c r="C44" s="5">
        <v>377772</v>
      </c>
      <c r="D44" s="4">
        <v>395011</v>
      </c>
      <c r="E44" s="4">
        <v>403644</v>
      </c>
      <c r="F44" s="9">
        <v>318846</v>
      </c>
      <c r="G44" s="2"/>
    </row>
    <row r="45" spans="1:7" ht="15.5" x14ac:dyDescent="0.35">
      <c r="A45" s="8" t="s">
        <v>48</v>
      </c>
      <c r="B45" s="4">
        <v>1447830</v>
      </c>
      <c r="C45" s="5">
        <v>2156034</v>
      </c>
      <c r="D45" s="4">
        <v>1581239</v>
      </c>
      <c r="E45" s="4">
        <v>1525974</v>
      </c>
      <c r="F45" s="9">
        <v>1614538</v>
      </c>
      <c r="G45" s="2"/>
    </row>
    <row r="46" spans="1:7" ht="15.5" x14ac:dyDescent="0.35">
      <c r="A46" s="8" t="s">
        <v>49</v>
      </c>
      <c r="B46" s="4">
        <v>934299</v>
      </c>
      <c r="C46" s="5">
        <v>1405032</v>
      </c>
      <c r="D46" s="4">
        <v>1477329</v>
      </c>
      <c r="E46" s="4">
        <v>1419820</v>
      </c>
      <c r="F46" s="9">
        <v>1275733</v>
      </c>
      <c r="G46" s="2"/>
    </row>
    <row r="47" spans="1:7" ht="15.5" x14ac:dyDescent="0.35">
      <c r="A47" s="8" t="s">
        <v>50</v>
      </c>
      <c r="B47" s="4">
        <v>950604</v>
      </c>
      <c r="C47" s="5">
        <v>1413337</v>
      </c>
      <c r="D47" s="4">
        <v>1674270</v>
      </c>
      <c r="E47" s="4">
        <v>1393620</v>
      </c>
      <c r="F47" s="10">
        <v>1462202</v>
      </c>
      <c r="G47" s="2"/>
    </row>
    <row r="48" spans="1:7" ht="15.5" x14ac:dyDescent="0.35">
      <c r="A48" s="8" t="s">
        <v>51</v>
      </c>
      <c r="B48" s="4">
        <v>71940</v>
      </c>
      <c r="C48" s="5">
        <v>85353</v>
      </c>
      <c r="D48" s="4">
        <v>102280</v>
      </c>
      <c r="E48" s="4">
        <v>106943</v>
      </c>
      <c r="F48" s="9">
        <v>94241</v>
      </c>
      <c r="G48" s="2"/>
    </row>
    <row r="49" spans="1:7" ht="15.5" x14ac:dyDescent="0.35">
      <c r="A49" s="8" t="s">
        <v>52</v>
      </c>
      <c r="B49" s="4">
        <v>266983</v>
      </c>
      <c r="C49" s="5">
        <v>396697</v>
      </c>
      <c r="D49" s="4">
        <v>501603</v>
      </c>
      <c r="E49" s="4">
        <v>481259</v>
      </c>
      <c r="F49" s="9">
        <v>491494</v>
      </c>
      <c r="G49" s="2"/>
    </row>
    <row r="50" spans="1:7" ht="15.5" x14ac:dyDescent="0.35">
      <c r="A50" s="8" t="s">
        <v>53</v>
      </c>
      <c r="B50" s="4">
        <v>90932</v>
      </c>
      <c r="C50" s="5">
        <v>143563</v>
      </c>
      <c r="D50" s="4">
        <v>181259</v>
      </c>
      <c r="E50" s="4">
        <v>89791</v>
      </c>
      <c r="F50" s="9">
        <v>82081</v>
      </c>
      <c r="G50" s="2"/>
    </row>
    <row r="51" spans="1:7" ht="15.5" x14ac:dyDescent="0.35">
      <c r="A51" s="8" t="s">
        <v>54</v>
      </c>
      <c r="B51" s="4">
        <v>1946984</v>
      </c>
      <c r="C51" s="5">
        <v>5915268</v>
      </c>
      <c r="D51" s="4">
        <v>7291846</v>
      </c>
      <c r="E51" s="4">
        <v>5451408</v>
      </c>
      <c r="F51" s="9">
        <v>5683533</v>
      </c>
      <c r="G51" s="2"/>
    </row>
    <row r="52" spans="1:7" ht="15.5" x14ac:dyDescent="0.35">
      <c r="A52" s="8" t="s">
        <v>55</v>
      </c>
      <c r="B52" s="4">
        <v>606408</v>
      </c>
      <c r="C52" s="5">
        <v>1264012</v>
      </c>
      <c r="D52" s="4">
        <v>1180342</v>
      </c>
      <c r="E52" s="4">
        <v>857482</v>
      </c>
      <c r="F52" s="9">
        <v>1010609</v>
      </c>
      <c r="G52" s="2"/>
    </row>
    <row r="53" spans="1:7" ht="15.5" x14ac:dyDescent="0.35">
      <c r="A53" s="8" t="s">
        <v>56</v>
      </c>
      <c r="B53" s="4">
        <v>4489632</v>
      </c>
      <c r="C53" s="5">
        <v>5326631</v>
      </c>
      <c r="D53" s="4">
        <v>6646825</v>
      </c>
      <c r="E53" s="4">
        <v>5612709</v>
      </c>
      <c r="F53" s="9">
        <v>4993926</v>
      </c>
      <c r="G53" s="2"/>
    </row>
    <row r="54" spans="1:7" ht="15.5" x14ac:dyDescent="0.35">
      <c r="A54" s="8" t="s">
        <v>6</v>
      </c>
      <c r="B54" s="6">
        <v>51997</v>
      </c>
      <c r="C54" s="5">
        <v>55117</v>
      </c>
      <c r="D54" s="4">
        <v>50742</v>
      </c>
      <c r="E54" s="4">
        <v>77682</v>
      </c>
      <c r="F54" s="9">
        <v>122800</v>
      </c>
      <c r="G54" s="2"/>
    </row>
    <row r="55" spans="1:7" ht="15.5" x14ac:dyDescent="0.35">
      <c r="A55" s="8" t="s">
        <v>57</v>
      </c>
      <c r="B55" s="4">
        <v>326088</v>
      </c>
      <c r="C55" s="5">
        <v>407065</v>
      </c>
      <c r="D55" s="4">
        <v>483074</v>
      </c>
      <c r="E55" s="4">
        <v>1027073</v>
      </c>
      <c r="F55" s="9">
        <v>1184262</v>
      </c>
      <c r="G55" s="2"/>
    </row>
    <row r="56" spans="1:7" ht="15.5" x14ac:dyDescent="0.35">
      <c r="A56" s="8" t="s">
        <v>58</v>
      </c>
      <c r="B56" s="4">
        <v>197171</v>
      </c>
      <c r="C56" s="5">
        <v>297572</v>
      </c>
      <c r="D56" s="4">
        <v>480122</v>
      </c>
      <c r="E56" s="4">
        <v>502261</v>
      </c>
      <c r="F56" s="9">
        <v>407199</v>
      </c>
      <c r="G56" s="2"/>
    </row>
    <row r="57" spans="1:7" ht="15.5" x14ac:dyDescent="0.35">
      <c r="A57" s="8" t="s">
        <v>59</v>
      </c>
      <c r="B57" s="4">
        <v>1517142</v>
      </c>
      <c r="C57" s="5">
        <v>2274241</v>
      </c>
      <c r="D57" s="4">
        <v>2555543</v>
      </c>
      <c r="E57" s="4">
        <v>2281367</v>
      </c>
      <c r="F57" s="9">
        <v>2082626</v>
      </c>
      <c r="G57" s="2"/>
    </row>
    <row r="58" spans="1:7" ht="15.5" x14ac:dyDescent="0.35">
      <c r="A58" s="8" t="s">
        <v>60</v>
      </c>
      <c r="B58" s="4">
        <v>855783</v>
      </c>
      <c r="C58" s="5">
        <v>1755077</v>
      </c>
      <c r="D58" s="4">
        <v>1512905</v>
      </c>
      <c r="E58" s="4">
        <v>1317847</v>
      </c>
      <c r="F58" s="9">
        <v>1245700</v>
      </c>
      <c r="G58" s="2"/>
    </row>
    <row r="59" spans="1:7" ht="15.5" x14ac:dyDescent="0.35">
      <c r="A59" s="8" t="s">
        <v>61</v>
      </c>
      <c r="B59" s="4">
        <v>212030</v>
      </c>
      <c r="C59" s="5">
        <v>410249</v>
      </c>
      <c r="D59" s="4">
        <v>503285</v>
      </c>
      <c r="E59" s="7">
        <v>400434</v>
      </c>
      <c r="F59" s="9">
        <v>409091</v>
      </c>
      <c r="G59" s="2"/>
    </row>
    <row r="60" spans="1:7" ht="15.5" x14ac:dyDescent="0.35">
      <c r="A60" s="8" t="s">
        <v>62</v>
      </c>
      <c r="B60" s="4">
        <v>77899</v>
      </c>
      <c r="C60" s="5">
        <v>52236</v>
      </c>
      <c r="D60" s="4">
        <v>113886</v>
      </c>
      <c r="E60" s="4">
        <v>125145</v>
      </c>
      <c r="F60" s="9">
        <v>126217</v>
      </c>
      <c r="G60" s="2"/>
    </row>
    <row r="61" spans="1:7" ht="15.5" x14ac:dyDescent="0.35">
      <c r="A61" s="8" t="s">
        <v>63</v>
      </c>
      <c r="B61" s="4">
        <v>346979</v>
      </c>
      <c r="C61" s="5">
        <v>547488</v>
      </c>
      <c r="D61" s="4">
        <v>691651</v>
      </c>
      <c r="E61" s="4">
        <v>488200</v>
      </c>
      <c r="F61" s="9">
        <v>535807</v>
      </c>
      <c r="G61" s="2"/>
    </row>
    <row r="62" spans="1:7" ht="15.5" x14ac:dyDescent="0.35">
      <c r="A62" s="8" t="s">
        <v>64</v>
      </c>
      <c r="B62" s="4">
        <v>16528407</v>
      </c>
      <c r="C62" s="5">
        <v>19761568</v>
      </c>
      <c r="D62" s="4">
        <v>27664536</v>
      </c>
      <c r="E62" s="4">
        <v>20527266</v>
      </c>
      <c r="F62" s="9">
        <v>15212931</v>
      </c>
      <c r="G62" s="2"/>
    </row>
    <row r="63" spans="1:7" ht="15.5" x14ac:dyDescent="0.35">
      <c r="A63" s="8" t="s">
        <v>65</v>
      </c>
      <c r="B63" s="4">
        <v>62588</v>
      </c>
      <c r="C63" s="5">
        <v>109509</v>
      </c>
      <c r="D63" s="4">
        <v>115436</v>
      </c>
      <c r="E63" s="4">
        <v>96800</v>
      </c>
      <c r="F63" s="9">
        <v>81683</v>
      </c>
      <c r="G63" s="2"/>
    </row>
    <row r="64" spans="1:7" ht="15.5" x14ac:dyDescent="0.35">
      <c r="A64" s="8" t="s">
        <v>66</v>
      </c>
      <c r="B64" s="4">
        <v>321979</v>
      </c>
      <c r="C64" s="5">
        <v>451160</v>
      </c>
      <c r="D64" s="4">
        <v>594516</v>
      </c>
      <c r="E64" s="4">
        <v>393175</v>
      </c>
      <c r="F64" s="9">
        <v>518676</v>
      </c>
      <c r="G64" s="2"/>
    </row>
    <row r="65" spans="1:7" ht="15.5" x14ac:dyDescent="0.35">
      <c r="A65" s="8" t="s">
        <v>67</v>
      </c>
      <c r="B65" s="4">
        <v>1849726</v>
      </c>
      <c r="C65" s="5">
        <v>3126940</v>
      </c>
      <c r="D65" s="4">
        <v>1665663</v>
      </c>
      <c r="E65" s="4">
        <v>1403409</v>
      </c>
      <c r="F65" s="9">
        <v>1440974</v>
      </c>
      <c r="G65" s="2"/>
    </row>
    <row r="66" spans="1:7" ht="15.5" x14ac:dyDescent="0.35">
      <c r="A66" s="8" t="s">
        <v>68</v>
      </c>
      <c r="B66" s="4">
        <v>312568</v>
      </c>
      <c r="C66" s="5">
        <v>502413</v>
      </c>
      <c r="D66" s="4">
        <v>655717</v>
      </c>
      <c r="E66" s="4">
        <v>559518</v>
      </c>
      <c r="F66" s="9">
        <v>564986</v>
      </c>
      <c r="G66" s="2"/>
    </row>
    <row r="67" spans="1:7" ht="15.5" x14ac:dyDescent="0.35">
      <c r="A67" s="8" t="s">
        <v>69</v>
      </c>
      <c r="B67" s="4">
        <v>3056602</v>
      </c>
      <c r="C67" s="5">
        <v>4527926</v>
      </c>
      <c r="D67" s="4">
        <v>5406971</v>
      </c>
      <c r="E67" s="4">
        <v>3775701</v>
      </c>
      <c r="F67" s="9">
        <v>3476133</v>
      </c>
      <c r="G67" s="2"/>
    </row>
    <row r="68" spans="1:7" ht="15.5" x14ac:dyDescent="0.35">
      <c r="A68" s="8" t="s">
        <v>70</v>
      </c>
      <c r="B68" s="4">
        <v>146031</v>
      </c>
      <c r="C68" s="5">
        <v>198689</v>
      </c>
      <c r="D68" s="4">
        <v>149386</v>
      </c>
      <c r="E68" s="4">
        <v>177683</v>
      </c>
      <c r="F68" s="9">
        <v>152101</v>
      </c>
      <c r="G68" s="2"/>
    </row>
    <row r="69" spans="1:7" ht="15.5" x14ac:dyDescent="0.35">
      <c r="A69" s="8" t="s">
        <v>71</v>
      </c>
      <c r="B69" s="4">
        <v>2471720</v>
      </c>
      <c r="C69" s="5">
        <v>3993689</v>
      </c>
      <c r="D69" s="4">
        <v>5480142</v>
      </c>
      <c r="E69" s="7">
        <v>2312952</v>
      </c>
      <c r="F69" s="9">
        <v>1968589</v>
      </c>
      <c r="G69" s="2"/>
    </row>
    <row r="70" spans="1:7" ht="15.5" x14ac:dyDescent="0.35">
      <c r="A70" s="8" t="s">
        <v>72</v>
      </c>
      <c r="B70" s="4">
        <v>1303504</v>
      </c>
      <c r="C70" s="5">
        <v>1429996</v>
      </c>
      <c r="D70" s="4">
        <v>2453794</v>
      </c>
      <c r="E70" s="4">
        <v>1435245</v>
      </c>
      <c r="F70" s="9">
        <v>1421294</v>
      </c>
      <c r="G70" s="2"/>
    </row>
    <row r="71" spans="1:7" ht="15.5" x14ac:dyDescent="0.35">
      <c r="A71" s="8" t="s">
        <v>73</v>
      </c>
      <c r="B71" s="4">
        <v>135627</v>
      </c>
      <c r="C71" s="5">
        <v>372955</v>
      </c>
      <c r="D71" s="4">
        <v>270588</v>
      </c>
      <c r="E71" s="4">
        <v>238245</v>
      </c>
      <c r="F71" s="9">
        <v>374710</v>
      </c>
      <c r="G71" s="2"/>
    </row>
    <row r="72" spans="1:7" ht="15.5" x14ac:dyDescent="0.35">
      <c r="A72" s="8" t="s">
        <v>74</v>
      </c>
      <c r="B72" s="4">
        <v>184318</v>
      </c>
      <c r="C72" s="5">
        <v>459881</v>
      </c>
      <c r="D72" s="4">
        <v>689522</v>
      </c>
      <c r="E72" s="4">
        <v>710926</v>
      </c>
      <c r="F72" s="9">
        <v>535736</v>
      </c>
      <c r="G72" s="2"/>
    </row>
    <row r="73" spans="1:7" ht="15.5" x14ac:dyDescent="0.35">
      <c r="A73" s="8" t="s">
        <v>75</v>
      </c>
      <c r="B73" s="4">
        <v>1491835</v>
      </c>
      <c r="C73" s="5">
        <v>2559640</v>
      </c>
      <c r="D73" s="4">
        <v>2849964</v>
      </c>
      <c r="E73" s="4">
        <v>2212378</v>
      </c>
      <c r="F73" s="9">
        <v>2115760</v>
      </c>
      <c r="G73" s="2"/>
    </row>
    <row r="74" spans="1:7" ht="15.5" x14ac:dyDescent="0.35">
      <c r="A74" s="8" t="s">
        <v>76</v>
      </c>
      <c r="B74" s="4">
        <v>112073</v>
      </c>
      <c r="C74" s="5">
        <v>193065</v>
      </c>
      <c r="D74" s="4">
        <v>222254</v>
      </c>
      <c r="E74" s="4">
        <v>166247</v>
      </c>
      <c r="F74" s="9">
        <v>164840</v>
      </c>
      <c r="G74" s="2"/>
    </row>
    <row r="75" spans="1:7" ht="15.5" x14ac:dyDescent="0.35">
      <c r="A75" s="8" t="s">
        <v>77</v>
      </c>
      <c r="B75" s="4">
        <v>152641</v>
      </c>
      <c r="C75" s="5">
        <v>218459</v>
      </c>
      <c r="D75" s="4">
        <v>546081</v>
      </c>
      <c r="E75" s="4">
        <v>249904</v>
      </c>
      <c r="F75" s="9">
        <v>433706</v>
      </c>
      <c r="G75" s="2"/>
    </row>
    <row r="76" spans="1:7" ht="15.5" x14ac:dyDescent="0.35">
      <c r="A76" s="8" t="s">
        <v>78</v>
      </c>
      <c r="B76" s="4">
        <v>2565488</v>
      </c>
      <c r="C76" s="5">
        <v>3582253</v>
      </c>
      <c r="D76" s="4">
        <v>1505361</v>
      </c>
      <c r="E76" s="4">
        <v>1320789</v>
      </c>
      <c r="F76" s="9">
        <v>981437</v>
      </c>
      <c r="G76" s="2"/>
    </row>
    <row r="77" spans="1:7" ht="15.5" x14ac:dyDescent="0.35">
      <c r="A77" s="8" t="s">
        <v>79</v>
      </c>
      <c r="B77" s="4">
        <v>350567</v>
      </c>
      <c r="C77" s="5">
        <v>598444</v>
      </c>
      <c r="D77" s="4">
        <v>543942</v>
      </c>
      <c r="E77" s="4">
        <v>466034</v>
      </c>
      <c r="F77" s="9">
        <v>486814</v>
      </c>
      <c r="G77" s="2"/>
    </row>
    <row r="78" spans="1:7" ht="15.5" x14ac:dyDescent="0.35">
      <c r="A78" s="8" t="s">
        <v>80</v>
      </c>
      <c r="B78" s="6">
        <v>545777</v>
      </c>
      <c r="C78" s="5">
        <v>671526</v>
      </c>
      <c r="D78" s="4">
        <v>864925</v>
      </c>
      <c r="E78" s="4">
        <v>756020</v>
      </c>
      <c r="F78" s="9">
        <v>801513</v>
      </c>
      <c r="G78" s="2"/>
    </row>
    <row r="79" spans="1:7" ht="15.5" x14ac:dyDescent="0.35">
      <c r="A79" s="8" t="s">
        <v>81</v>
      </c>
      <c r="B79" s="4">
        <v>259949</v>
      </c>
      <c r="C79" s="5">
        <v>282655</v>
      </c>
      <c r="D79" s="4">
        <v>356315</v>
      </c>
      <c r="E79" s="4">
        <v>295722</v>
      </c>
      <c r="F79" s="9">
        <v>320448</v>
      </c>
      <c r="G79" s="2"/>
    </row>
    <row r="80" spans="1:7" ht="15.5" x14ac:dyDescent="0.35">
      <c r="A80" s="8" t="s">
        <v>82</v>
      </c>
      <c r="B80" s="4">
        <v>54407</v>
      </c>
      <c r="C80" s="5">
        <v>447558</v>
      </c>
      <c r="D80" s="4">
        <v>742015</v>
      </c>
      <c r="E80" s="4">
        <v>702230</v>
      </c>
      <c r="F80" s="9">
        <v>682973</v>
      </c>
      <c r="G80" s="2"/>
    </row>
    <row r="81" spans="1:7" ht="15.5" x14ac:dyDescent="0.35">
      <c r="A81" s="8" t="s">
        <v>83</v>
      </c>
      <c r="B81" s="4">
        <v>584188</v>
      </c>
      <c r="C81" s="5">
        <v>756567</v>
      </c>
      <c r="D81" s="4">
        <v>1017432</v>
      </c>
      <c r="E81" s="4">
        <v>937830</v>
      </c>
      <c r="F81" s="9">
        <v>885099</v>
      </c>
      <c r="G81" s="2"/>
    </row>
    <row r="82" spans="1:7" ht="15.5" x14ac:dyDescent="0.35">
      <c r="A82" s="8" t="s">
        <v>84</v>
      </c>
      <c r="B82" s="4">
        <v>1294277</v>
      </c>
      <c r="C82" s="5">
        <v>1830812</v>
      </c>
      <c r="D82" s="4">
        <v>2525923</v>
      </c>
      <c r="E82" s="4">
        <v>2105498</v>
      </c>
      <c r="F82" s="10">
        <v>1825603</v>
      </c>
      <c r="G82" s="2"/>
    </row>
    <row r="83" spans="1:7" ht="15.5" x14ac:dyDescent="0.35">
      <c r="A83" s="8" t="s">
        <v>85</v>
      </c>
      <c r="B83" s="4">
        <v>314622</v>
      </c>
      <c r="C83" s="5">
        <v>537373</v>
      </c>
      <c r="D83" s="4">
        <v>610600</v>
      </c>
      <c r="E83" s="4">
        <v>482196</v>
      </c>
      <c r="F83" s="9">
        <v>457805</v>
      </c>
      <c r="G83" s="2"/>
    </row>
    <row r="84" spans="1:7" ht="15.5" x14ac:dyDescent="0.35">
      <c r="A84" s="8" t="s">
        <v>86</v>
      </c>
      <c r="B84" s="4">
        <v>278050</v>
      </c>
      <c r="C84" s="5">
        <v>287358</v>
      </c>
      <c r="D84" s="4">
        <v>482412</v>
      </c>
      <c r="E84" s="4">
        <v>409713</v>
      </c>
      <c r="F84" s="9">
        <v>371775</v>
      </c>
      <c r="G84" s="2"/>
    </row>
    <row r="85" spans="1:7" ht="15.5" x14ac:dyDescent="0.35">
      <c r="A85" s="8" t="s">
        <v>87</v>
      </c>
      <c r="B85" s="4">
        <v>130786</v>
      </c>
      <c r="C85" s="5">
        <v>206506</v>
      </c>
      <c r="D85" s="4">
        <v>283534</v>
      </c>
      <c r="E85" s="4">
        <v>246036</v>
      </c>
      <c r="F85" s="9">
        <v>178651</v>
      </c>
      <c r="G85" s="2"/>
    </row>
    <row r="86" spans="1:7" ht="15.5" x14ac:dyDescent="0.35">
      <c r="A86" s="8" t="s">
        <v>88</v>
      </c>
      <c r="B86" s="4">
        <v>283111</v>
      </c>
      <c r="C86" s="5">
        <v>407143</v>
      </c>
      <c r="D86" s="4">
        <v>646731</v>
      </c>
      <c r="E86" s="4">
        <v>576800</v>
      </c>
      <c r="F86" s="9">
        <v>502365</v>
      </c>
      <c r="G86" s="2"/>
    </row>
    <row r="87" spans="1:7" ht="15.5" x14ac:dyDescent="0.35">
      <c r="A87" s="8" t="s">
        <v>89</v>
      </c>
      <c r="B87" s="4">
        <v>262208</v>
      </c>
      <c r="C87" s="5">
        <v>378612</v>
      </c>
      <c r="D87" s="4">
        <v>535988</v>
      </c>
      <c r="E87" s="4">
        <v>439042</v>
      </c>
      <c r="F87" s="9">
        <v>496914</v>
      </c>
      <c r="G87" s="2"/>
    </row>
    <row r="88" spans="1:7" ht="15.5" x14ac:dyDescent="0.35">
      <c r="A88" s="8" t="s">
        <v>90</v>
      </c>
      <c r="B88" s="4">
        <v>422558</v>
      </c>
      <c r="C88" s="5">
        <v>609360</v>
      </c>
      <c r="D88" s="4">
        <v>756646</v>
      </c>
      <c r="E88" s="4">
        <v>666406</v>
      </c>
      <c r="F88" s="9">
        <v>640542</v>
      </c>
      <c r="G88" s="2"/>
    </row>
    <row r="89" spans="1:7" ht="15.5" x14ac:dyDescent="0.35">
      <c r="A89" s="8" t="s">
        <v>91</v>
      </c>
      <c r="B89" s="4">
        <v>137758</v>
      </c>
      <c r="C89" s="5">
        <v>285500</v>
      </c>
      <c r="D89" s="4">
        <v>318829</v>
      </c>
      <c r="E89" s="4">
        <v>233099</v>
      </c>
      <c r="F89" s="9">
        <v>245903</v>
      </c>
      <c r="G89" s="2"/>
    </row>
    <row r="90" spans="1:7" ht="15.5" x14ac:dyDescent="0.35">
      <c r="A90" s="8" t="s">
        <v>92</v>
      </c>
      <c r="B90" s="4">
        <v>722718</v>
      </c>
      <c r="C90" s="5">
        <v>1355637</v>
      </c>
      <c r="D90" s="4">
        <v>1287987</v>
      </c>
      <c r="E90" s="4">
        <v>1070702</v>
      </c>
      <c r="F90" s="9">
        <v>1086723</v>
      </c>
      <c r="G90" s="2"/>
    </row>
    <row r="91" spans="1:7" ht="15.5" x14ac:dyDescent="0.35">
      <c r="A91" s="8" t="s">
        <v>93</v>
      </c>
      <c r="B91" s="4">
        <v>43078</v>
      </c>
      <c r="C91" s="5">
        <v>32165</v>
      </c>
      <c r="D91" s="4">
        <v>78679</v>
      </c>
      <c r="E91" s="4">
        <v>34614</v>
      </c>
      <c r="F91" s="9">
        <v>41919</v>
      </c>
      <c r="G91" s="2"/>
    </row>
    <row r="92" spans="1:7" ht="15.5" x14ac:dyDescent="0.35">
      <c r="A92" s="8" t="s">
        <v>94</v>
      </c>
      <c r="B92" s="4">
        <v>4962187</v>
      </c>
      <c r="C92" s="5">
        <v>6590053</v>
      </c>
      <c r="D92" s="4">
        <v>8662830</v>
      </c>
      <c r="E92" s="4">
        <v>7398076</v>
      </c>
      <c r="F92" s="9">
        <v>6535331</v>
      </c>
      <c r="G92" s="2"/>
    </row>
    <row r="93" spans="1:7" ht="15.5" x14ac:dyDescent="0.35">
      <c r="A93" s="8" t="s">
        <v>95</v>
      </c>
      <c r="B93" s="4">
        <v>204514</v>
      </c>
      <c r="C93" s="5">
        <v>307732</v>
      </c>
      <c r="D93" s="4">
        <v>362808</v>
      </c>
      <c r="E93" s="4">
        <v>410922</v>
      </c>
      <c r="F93" s="9">
        <v>284340</v>
      </c>
      <c r="G93" s="2"/>
    </row>
    <row r="94" spans="1:7" ht="15.5" x14ac:dyDescent="0.35">
      <c r="A94" s="8" t="s">
        <v>96</v>
      </c>
      <c r="B94" s="4">
        <v>30445740</v>
      </c>
      <c r="C94" s="5">
        <v>36840208</v>
      </c>
      <c r="D94" s="4">
        <v>50207294</v>
      </c>
      <c r="E94" s="4">
        <v>33155070</v>
      </c>
      <c r="F94" s="9">
        <v>33323840</v>
      </c>
      <c r="G94" s="2"/>
    </row>
    <row r="95" spans="1:7" ht="15.5" x14ac:dyDescent="0.35">
      <c r="A95" s="8" t="s">
        <v>97</v>
      </c>
      <c r="B95" s="4">
        <v>269790</v>
      </c>
      <c r="C95" s="5">
        <v>646573</v>
      </c>
      <c r="D95" s="4">
        <v>411734</v>
      </c>
      <c r="E95" s="4">
        <v>429345</v>
      </c>
      <c r="F95" s="9">
        <v>317990</v>
      </c>
      <c r="G95" s="2"/>
    </row>
    <row r="96" spans="1:7" ht="15.5" x14ac:dyDescent="0.35">
      <c r="A96" s="8" t="s">
        <v>98</v>
      </c>
      <c r="B96" s="4">
        <v>37295</v>
      </c>
      <c r="C96" s="5">
        <v>66495</v>
      </c>
      <c r="D96" s="4">
        <v>77241</v>
      </c>
      <c r="E96" s="4">
        <v>97347</v>
      </c>
      <c r="F96" s="9">
        <v>62640</v>
      </c>
      <c r="G96" s="2"/>
    </row>
    <row r="97" spans="1:7" ht="15.5" x14ac:dyDescent="0.35">
      <c r="A97" s="8" t="s">
        <v>99</v>
      </c>
      <c r="B97" s="4">
        <v>623216</v>
      </c>
      <c r="C97" s="5">
        <v>1089246</v>
      </c>
      <c r="D97" s="4">
        <v>2667506</v>
      </c>
      <c r="E97" s="4">
        <v>1032197</v>
      </c>
      <c r="F97" s="9">
        <v>1071279</v>
      </c>
      <c r="G97" s="2"/>
    </row>
    <row r="98" spans="1:7" ht="15.5" x14ac:dyDescent="0.35">
      <c r="A98" s="8" t="s">
        <v>100</v>
      </c>
      <c r="B98" s="4">
        <v>819846</v>
      </c>
      <c r="C98" s="5">
        <v>1077765</v>
      </c>
      <c r="D98" s="4">
        <v>1374616</v>
      </c>
      <c r="E98" s="4">
        <v>1158557</v>
      </c>
      <c r="F98" s="9">
        <v>1139323</v>
      </c>
      <c r="G98" s="2"/>
    </row>
    <row r="99" spans="1:7" ht="15.5" x14ac:dyDescent="0.35">
      <c r="A99" s="8" t="s">
        <v>101</v>
      </c>
      <c r="B99" s="4">
        <v>253433</v>
      </c>
      <c r="C99" s="5">
        <v>311735</v>
      </c>
      <c r="D99" s="4">
        <v>672859</v>
      </c>
      <c r="E99" s="4">
        <v>409457</v>
      </c>
      <c r="F99" s="9">
        <v>311589</v>
      </c>
      <c r="G99" s="2"/>
    </row>
    <row r="100" spans="1:7" ht="15.5" x14ac:dyDescent="0.35">
      <c r="A100" s="8" t="s">
        <v>102</v>
      </c>
      <c r="B100" s="4">
        <v>559985</v>
      </c>
      <c r="C100" s="5">
        <v>699879</v>
      </c>
      <c r="D100" s="4">
        <v>918091</v>
      </c>
      <c r="E100" s="4">
        <v>1015478</v>
      </c>
      <c r="F100" s="9">
        <v>856950</v>
      </c>
      <c r="G100" s="2"/>
    </row>
    <row r="101" spans="1:7" ht="15.5" x14ac:dyDescent="0.35">
      <c r="A101" s="8" t="s">
        <v>103</v>
      </c>
      <c r="B101" s="4">
        <v>198257</v>
      </c>
      <c r="C101" s="5">
        <v>261888</v>
      </c>
      <c r="D101" s="4">
        <v>308277</v>
      </c>
      <c r="E101" s="4">
        <v>327802</v>
      </c>
      <c r="F101" s="9">
        <v>272839</v>
      </c>
      <c r="G101" s="2"/>
    </row>
    <row r="102" spans="1:7" ht="15.5" x14ac:dyDescent="0.35">
      <c r="A102" s="8" t="s">
        <v>104</v>
      </c>
      <c r="B102" s="4">
        <v>205781</v>
      </c>
      <c r="C102" s="5">
        <v>423768</v>
      </c>
      <c r="D102" s="4">
        <v>473026</v>
      </c>
      <c r="E102" s="4">
        <v>347357</v>
      </c>
      <c r="F102" s="9">
        <v>333405</v>
      </c>
      <c r="G102" s="2"/>
    </row>
    <row r="103" spans="1:7" ht="15.5" x14ac:dyDescent="0.35">
      <c r="A103" s="14" t="s">
        <v>105</v>
      </c>
      <c r="B103" s="15">
        <f>SUM(B3:B102)</f>
        <v>144282550</v>
      </c>
      <c r="C103" s="15">
        <f t="shared" ref="C103:F103" si="0">SUM(C3:C102)</f>
        <v>211458676</v>
      </c>
      <c r="D103" s="15">
        <f t="shared" si="0"/>
        <v>252154802</v>
      </c>
      <c r="E103" s="15">
        <f t="shared" si="0"/>
        <v>189185694</v>
      </c>
      <c r="F103" s="16">
        <f t="shared" si="0"/>
        <v>172519525</v>
      </c>
    </row>
    <row r="104" spans="1:7" x14ac:dyDescent="0.35">
      <c r="A104" s="26" t="s">
        <v>113</v>
      </c>
    </row>
  </sheetData>
  <conditionalFormatting sqref="B9">
    <cfRule type="expression" dxfId="2" priority="3">
      <formula>CELL("protect", INDIRECT(ADDRESS(ROW(),COLUMN())))=1</formula>
    </cfRule>
  </conditionalFormatting>
  <conditionalFormatting sqref="B54">
    <cfRule type="expression" dxfId="1" priority="2">
      <formula>CELL("protect", INDIRECT(ADDRESS(ROW(),COLUMN())))=1</formula>
    </cfRule>
  </conditionalFormatting>
  <conditionalFormatting sqref="B78">
    <cfRule type="expression" dxfId="0" priority="1">
      <formula>CELL("protect", INDIRECT(ADDRESS(ROW(),COLUMN())))=1</formula>
    </cfRule>
  </conditionalFormatting>
  <dataValidations count="1">
    <dataValidation type="whole" operator="greaterThanOrEqual" allowBlank="1" showInputMessage="1" showErrorMessage="1" errorTitle="Numeric Value Required" error="Round to the nearest whole number.  Choose &quot;CANCEL&quot; to repopulate this cell." sqref="B9 B54 B78" xr:uid="{D43C04EE-1A01-48D3-9738-EAFA286E4127}">
      <formula1>0</formula1>
    </dataValidation>
  </dataValidations>
  <pageMargins left="0.5" right="0.25" top="0.75" bottom="0.75" header="0.3" footer="0.3"/>
  <pageSetup scale="90"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25F54-FF7F-4BD3-9A63-6C0BF69EEACA}">
  <dimension ref="A1:E8"/>
  <sheetViews>
    <sheetView workbookViewId="0"/>
  </sheetViews>
  <sheetFormatPr defaultRowHeight="14.5" x14ac:dyDescent="0.35"/>
  <cols>
    <col min="1" max="1" width="15.26953125" style="17" customWidth="1"/>
    <col min="2" max="2" width="98.36328125" style="17" customWidth="1"/>
    <col min="3" max="3" width="30" style="17" customWidth="1"/>
    <col min="4" max="16384" width="8.7265625" style="17"/>
  </cols>
  <sheetData>
    <row r="1" spans="1:5" ht="19" x14ac:dyDescent="0.4">
      <c r="A1" s="3" t="s">
        <v>115</v>
      </c>
    </row>
    <row r="2" spans="1:5" ht="15.5" x14ac:dyDescent="0.35">
      <c r="A2" s="29" t="s">
        <v>106</v>
      </c>
      <c r="B2" s="18"/>
    </row>
    <row r="3" spans="1:5" ht="15.5" x14ac:dyDescent="0.35">
      <c r="A3" s="28" t="s">
        <v>107</v>
      </c>
      <c r="B3" s="27" t="s">
        <v>108</v>
      </c>
    </row>
    <row r="4" spans="1:5" ht="64.5" customHeight="1" x14ac:dyDescent="0.35">
      <c r="A4" s="19">
        <v>1</v>
      </c>
      <c r="B4" s="20" t="s">
        <v>112</v>
      </c>
    </row>
    <row r="5" spans="1:5" ht="42.5" customHeight="1" x14ac:dyDescent="0.35">
      <c r="A5" s="21">
        <v>2</v>
      </c>
      <c r="B5" s="22" t="s">
        <v>109</v>
      </c>
      <c r="E5" s="23"/>
    </row>
    <row r="6" spans="1:5" ht="15.5" x14ac:dyDescent="0.35">
      <c r="A6" s="24" t="s">
        <v>110</v>
      </c>
      <c r="B6" s="25"/>
      <c r="E6" s="23"/>
    </row>
    <row r="7" spans="1:5" x14ac:dyDescent="0.35">
      <c r="E7" s="23"/>
    </row>
    <row r="8" spans="1:5" x14ac:dyDescent="0.35">
      <c r="E8" s="23"/>
    </row>
  </sheetData>
  <printOptions horizontalCentered="1"/>
  <pageMargins left="0.5" right="0.5" top="0.75" bottom="0.75" header="0.3" footer="0.3"/>
  <pageSetup scale="7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Excise Tax</vt:lpstr>
      <vt:lpstr>Notes</vt:lpstr>
      <vt:lpstr>'Excise Tax'!Print_Area</vt:lpstr>
      <vt:lpstr>Notes!Print_Area</vt:lpstr>
      <vt:lpstr>'Excise Tax'!Print_Titles</vt:lpstr>
    </vt:vector>
  </TitlesOfParts>
  <Company>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Excise Tax on Conveyences</dc:title>
  <dc:creator>George G. Hermane</dc:creator>
  <cp:lastModifiedBy>George G. Hermane</cp:lastModifiedBy>
  <cp:lastPrinted>2026-03-18T16:48:49Z</cp:lastPrinted>
  <dcterms:created xsi:type="dcterms:W3CDTF">2026-03-18T15:57:12Z</dcterms:created>
  <dcterms:modified xsi:type="dcterms:W3CDTF">2026-03-23T12:56:46Z</dcterms:modified>
</cp:coreProperties>
</file>