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V. Other Local Government Taxes and Revenues\"/>
    </mc:Choice>
  </mc:AlternateContent>
  <bookViews>
    <workbookView xWindow="240" yWindow="135" windowWidth="14805" windowHeight="4110" tabRatio="602"/>
  </bookViews>
  <sheets>
    <sheet name="Property Tax Levies Wtd Avg" sheetId="4" r:id="rId1"/>
  </sheets>
  <definedNames>
    <definedName name="_xlnm.Print_Area" localSheetId="0">'Property Tax Levies Wtd Avg'!$A$1:$L$52</definedName>
    <definedName name="_xlnm.Print_Area">#REF!</definedName>
    <definedName name="Print_Area_MI" localSheetId="0">'Property Tax Levies Wtd Avg'!$A$2:$AD$34</definedName>
    <definedName name="PRINT_AREA_MI">#REF!</definedName>
  </definedNames>
  <calcPr calcId="152511" calcOnSave="0"/>
</workbook>
</file>

<file path=xl/calcChain.xml><?xml version="1.0" encoding="utf-8"?>
<calcChain xmlns="http://schemas.openxmlformats.org/spreadsheetml/2006/main">
  <c r="L23" i="4" l="1"/>
  <c r="I20" i="4"/>
</calcChain>
</file>

<file path=xl/sharedStrings.xml><?xml version="1.0" encoding="utf-8"?>
<sst xmlns="http://schemas.openxmlformats.org/spreadsheetml/2006/main" count="137" uniqueCount="53">
  <si>
    <t>Municipal</t>
  </si>
  <si>
    <t>District or</t>
  </si>
  <si>
    <t>rate</t>
  </si>
  <si>
    <t>Total</t>
  </si>
  <si>
    <t xml:space="preserve"> All property wherever located</t>
  </si>
  <si>
    <t xml:space="preserve">   County-</t>
  </si>
  <si>
    <t xml:space="preserve"> District or</t>
  </si>
  <si>
    <t xml:space="preserve">     County-</t>
  </si>
  <si>
    <t xml:space="preserve">    wide</t>
  </si>
  <si>
    <t xml:space="preserve">  township</t>
  </si>
  <si>
    <t xml:space="preserve">  Municipal</t>
  </si>
  <si>
    <t xml:space="preserve">     wide</t>
  </si>
  <si>
    <t xml:space="preserve">   taxes</t>
  </si>
  <si>
    <t xml:space="preserve">   Total</t>
  </si>
  <si>
    <t xml:space="preserve">     Total</t>
  </si>
  <si>
    <t xml:space="preserve">    taxes</t>
  </si>
  <si>
    <t>County-wide</t>
  </si>
  <si>
    <t>[$]</t>
  </si>
  <si>
    <t>township rate</t>
  </si>
  <si>
    <t>All juris-</t>
  </si>
  <si>
    <t>dictions rate</t>
  </si>
  <si>
    <t xml:space="preserve">                   located</t>
  </si>
  <si>
    <t xml:space="preserve">      All property wherever</t>
  </si>
  <si>
    <t xml:space="preserve">Fiscal </t>
  </si>
  <si>
    <t xml:space="preserve"> year</t>
  </si>
  <si>
    <t>Property in municipalities</t>
  </si>
  <si>
    <t xml:space="preserve">         Property in unincorporated areas</t>
  </si>
  <si>
    <t xml:space="preserve">   </t>
  </si>
  <si>
    <t xml:space="preserve">    Property in municipalities</t>
  </si>
  <si>
    <t>TABLE  67. LOCAL PROPERTY TAX LEVIES BY LOCATION OF PROPERTY AND TAX JURISDICTIONS</t>
  </si>
  <si>
    <t xml:space="preserve">                                                         TABLE   68.  WEIGHTED AVERAGE PROPERTY TAX RATES PER $100 OF ASSESSED VALUATION BY TAX</t>
  </si>
  <si>
    <t>2000-01...............</t>
  </si>
  <si>
    <t>2001-02...............</t>
  </si>
  <si>
    <t>2002-03...............</t>
  </si>
  <si>
    <t>2003-04...............</t>
  </si>
  <si>
    <t>2004-05...............</t>
  </si>
  <si>
    <t>2005-06...............</t>
  </si>
  <si>
    <t>2006-07...............</t>
  </si>
  <si>
    <t>2007-08...............</t>
  </si>
  <si>
    <t>JURISDICTIONS AND BY LOCATION OF PROPERTY</t>
  </si>
  <si>
    <t>2008-09...............</t>
  </si>
  <si>
    <t>2009-10...............</t>
  </si>
  <si>
    <t>2010-11...............</t>
  </si>
  <si>
    <t>2011-12...............</t>
  </si>
  <si>
    <t>2012-13...............</t>
  </si>
  <si>
    <t>Calculations based on property tax assessed valuation and property tax levy data provided by the NCDOR Local Government Division.</t>
  </si>
  <si>
    <t>na</t>
  </si>
  <si>
    <r>
      <rPr>
        <b/>
        <i/>
        <sz val="8"/>
        <rFont val="Times New Roman"/>
        <family val="1"/>
      </rPr>
      <t>na</t>
    </r>
    <r>
      <rPr>
        <b/>
        <sz val="8"/>
        <rFont val="Times New Roman"/>
        <family val="1"/>
      </rPr>
      <t>=not available</t>
    </r>
  </si>
  <si>
    <t>Weighted average property tax rates are derived by dividing the property tax levy by the assessed valuation for the corresponding  jurisdiction and location.</t>
  </si>
  <si>
    <t>Information compiled from property tax assessed valuation and property tax levy data provided by the NCDOR Local Government Division.</t>
  </si>
  <si>
    <r>
      <rPr>
        <b/>
        <i/>
        <sz val="8"/>
        <rFont val="Times New Roman"/>
        <family val="1"/>
      </rPr>
      <t xml:space="preserve"> na</t>
    </r>
    <r>
      <rPr>
        <b/>
        <sz val="8"/>
        <rFont val="Times New Roman"/>
        <family val="1"/>
      </rPr>
      <t>=not available</t>
    </r>
  </si>
  <si>
    <t>2013-14...............</t>
  </si>
  <si>
    <t>2014-15...............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</si>
</sst>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General_)"/>
    <numFmt numFmtId="165" formatCode=".000"/>
  </numFmts>
  <fonts count="3" x14ac:knownFonts="1">
    <font>
      <sz val="10"/>
      <name val="Courier"/>
    </font>
    <font>
      <b/>
      <sz val="8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164" fontId="0" fillId="0" borderId="0"/>
  </cellStyleXfs>
  <cellXfs count="121">
    <xf numFmtId="164" fontId="0" fillId="0" borderId="0" xfId="0"/>
    <xf numFmtId="164" fontId="1" fillId="0" borderId="0" xfId="0" applyFont="1" applyAlignment="1">
      <alignment horizontal="centerContinuous"/>
    </xf>
    <xf numFmtId="164" fontId="1" fillId="0" borderId="0" xfId="0" applyFont="1"/>
    <xf numFmtId="164" fontId="1" fillId="0" borderId="1" xfId="0" applyNumberFormat="1" applyFont="1" applyBorder="1" applyAlignment="1" applyProtection="1">
      <alignment horizontal="fill"/>
    </xf>
    <xf numFmtId="164" fontId="1" fillId="0" borderId="0" xfId="0" applyFont="1" applyBorder="1"/>
    <xf numFmtId="164" fontId="1" fillId="0" borderId="2" xfId="0" applyFont="1" applyBorder="1"/>
    <xf numFmtId="164" fontId="1" fillId="0" borderId="3" xfId="0" applyFont="1" applyBorder="1"/>
    <xf numFmtId="164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64" fontId="1" fillId="0" borderId="0" xfId="0" applyFont="1" applyAlignment="1" applyProtection="1">
      <alignment horizontal="centerContinuous"/>
    </xf>
    <xf numFmtId="164" fontId="1" fillId="0" borderId="1" xfId="0" applyFont="1" applyBorder="1" applyAlignment="1" applyProtection="1">
      <alignment horizontal="fill"/>
    </xf>
    <xf numFmtId="164" fontId="1" fillId="0" borderId="4" xfId="0" applyFont="1" applyBorder="1" applyAlignment="1" applyProtection="1">
      <alignment horizontal="fill"/>
    </xf>
    <xf numFmtId="164" fontId="1" fillId="0" borderId="2" xfId="0" applyFont="1" applyBorder="1" applyAlignment="1" applyProtection="1">
      <alignment horizontal="center"/>
    </xf>
    <xf numFmtId="164" fontId="1" fillId="0" borderId="4" xfId="0" applyFont="1" applyBorder="1" applyAlignment="1" applyProtection="1">
      <alignment horizontal="center"/>
    </xf>
    <xf numFmtId="164" fontId="1" fillId="0" borderId="5" xfId="0" applyFont="1" applyBorder="1"/>
    <xf numFmtId="164" fontId="1" fillId="0" borderId="6" xfId="0" applyNumberFormat="1" applyFont="1" applyBorder="1" applyAlignment="1" applyProtection="1">
      <alignment horizontal="fill"/>
    </xf>
    <xf numFmtId="164" fontId="1" fillId="0" borderId="7" xfId="0" applyFont="1" applyBorder="1" applyAlignment="1">
      <alignment horizontal="center"/>
    </xf>
    <xf numFmtId="165" fontId="1" fillId="0" borderId="7" xfId="0" applyNumberFormat="1" applyFont="1" applyFill="1" applyBorder="1" applyAlignment="1" applyProtection="1">
      <alignment horizontal="center"/>
    </xf>
    <xf numFmtId="164" fontId="1" fillId="0" borderId="6" xfId="0" applyFont="1" applyBorder="1" applyAlignment="1">
      <alignment horizontal="center"/>
    </xf>
    <xf numFmtId="164" fontId="1" fillId="0" borderId="1" xfId="0" applyFont="1" applyBorder="1" applyAlignment="1">
      <alignment horizontal="center"/>
    </xf>
    <xf numFmtId="164" fontId="1" fillId="0" borderId="8" xfId="0" applyFont="1" applyBorder="1" applyAlignment="1">
      <alignment horizontal="center"/>
    </xf>
    <xf numFmtId="164" fontId="1" fillId="0" borderId="9" xfId="0" applyFont="1" applyBorder="1" applyAlignment="1">
      <alignment horizontal="center"/>
    </xf>
    <xf numFmtId="164" fontId="1" fillId="0" borderId="10" xfId="0" applyFont="1" applyBorder="1" applyAlignment="1">
      <alignment horizontal="center"/>
    </xf>
    <xf numFmtId="164" fontId="1" fillId="0" borderId="5" xfId="0" applyFont="1" applyBorder="1" applyAlignment="1">
      <alignment horizontal="center"/>
    </xf>
    <xf numFmtId="164" fontId="1" fillId="0" borderId="11" xfId="0" applyFont="1" applyBorder="1"/>
    <xf numFmtId="164" fontId="1" fillId="0" borderId="2" xfId="0" applyFont="1" applyBorder="1" applyAlignment="1" applyProtection="1">
      <alignment horizontal="fill"/>
    </xf>
    <xf numFmtId="3" fontId="1" fillId="0" borderId="2" xfId="0" applyNumberFormat="1" applyFont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164" fontId="1" fillId="0" borderId="0" xfId="0" applyFont="1" applyBorder="1" applyAlignment="1" applyProtection="1">
      <alignment horizontal="center"/>
    </xf>
    <xf numFmtId="164" fontId="1" fillId="0" borderId="6" xfId="0" applyFont="1" applyBorder="1" applyAlignment="1" applyProtection="1">
      <alignment horizontal="center"/>
    </xf>
    <xf numFmtId="164" fontId="1" fillId="0" borderId="2" xfId="0" applyFont="1" applyBorder="1" applyAlignment="1">
      <alignment horizontal="center"/>
    </xf>
    <xf numFmtId="3" fontId="1" fillId="0" borderId="0" xfId="0" applyNumberFormat="1" applyFont="1" applyBorder="1" applyProtection="1"/>
    <xf numFmtId="3" fontId="1" fillId="0" borderId="7" xfId="0" applyNumberFormat="1" applyFont="1" applyBorder="1"/>
    <xf numFmtId="3" fontId="1" fillId="0" borderId="2" xfId="0" applyNumberFormat="1" applyFont="1" applyBorder="1"/>
    <xf numFmtId="164" fontId="1" fillId="0" borderId="11" xfId="0" applyFont="1" applyBorder="1" applyAlignment="1">
      <alignment horizontal="left"/>
    </xf>
    <xf numFmtId="164" fontId="1" fillId="0" borderId="1" xfId="0" applyFont="1" applyBorder="1" applyAlignment="1" applyProtection="1">
      <alignment horizontal="left"/>
    </xf>
    <xf numFmtId="164" fontId="1" fillId="0" borderId="0" xfId="0" applyFont="1" applyBorder="1" applyAlignment="1">
      <alignment horizontal="left"/>
    </xf>
    <xf numFmtId="164" fontId="1" fillId="0" borderId="1" xfId="0" applyFont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164" fontId="1" fillId="0" borderId="12" xfId="0" applyFont="1" applyBorder="1"/>
    <xf numFmtId="164" fontId="1" fillId="0" borderId="13" xfId="0" applyFont="1" applyBorder="1" applyAlignment="1" applyProtection="1">
      <alignment horizontal="centerContinuous"/>
    </xf>
    <xf numFmtId="164" fontId="1" fillId="0" borderId="14" xfId="0" applyFont="1" applyBorder="1" applyAlignment="1" applyProtection="1">
      <alignment horizontal="fill"/>
    </xf>
    <xf numFmtId="164" fontId="1" fillId="0" borderId="15" xfId="0" applyFont="1" applyBorder="1" applyAlignment="1" applyProtection="1">
      <alignment horizontal="center"/>
    </xf>
    <xf numFmtId="164" fontId="1" fillId="0" borderId="16" xfId="0" applyFont="1" applyBorder="1" applyAlignment="1" applyProtection="1">
      <alignment horizontal="center"/>
    </xf>
    <xf numFmtId="3" fontId="1" fillId="0" borderId="13" xfId="0" applyNumberFormat="1" applyFont="1" applyBorder="1" applyProtection="1"/>
    <xf numFmtId="3" fontId="1" fillId="0" borderId="13" xfId="0" applyNumberFormat="1" applyFont="1" applyBorder="1"/>
    <xf numFmtId="164" fontId="1" fillId="0" borderId="0" xfId="0" applyNumberFormat="1" applyFont="1" applyBorder="1" applyAlignment="1" applyProtection="1">
      <alignment horizontal="center"/>
    </xf>
    <xf numFmtId="164" fontId="1" fillId="0" borderId="13" xfId="0" applyFont="1" applyBorder="1" applyAlignment="1">
      <alignment horizontal="left"/>
    </xf>
    <xf numFmtId="164" fontId="1" fillId="0" borderId="14" xfId="0" applyNumberFormat="1" applyFont="1" applyBorder="1" applyAlignment="1" applyProtection="1">
      <alignment horizontal="left"/>
    </xf>
    <xf numFmtId="164" fontId="1" fillId="0" borderId="13" xfId="0" applyFont="1" applyBorder="1" applyAlignment="1">
      <alignment horizontal="center"/>
    </xf>
    <xf numFmtId="164" fontId="1" fillId="0" borderId="14" xfId="0" applyFont="1" applyBorder="1" applyAlignment="1">
      <alignment horizontal="center"/>
    </xf>
    <xf numFmtId="3" fontId="1" fillId="0" borderId="13" xfId="0" applyNumberFormat="1" applyFont="1" applyBorder="1" applyAlignment="1" applyProtection="1">
      <alignment horizontal="right"/>
    </xf>
    <xf numFmtId="164" fontId="1" fillId="0" borderId="14" xfId="0" applyNumberFormat="1" applyFont="1" applyBorder="1" applyAlignment="1" applyProtection="1">
      <alignment horizontal="fill"/>
    </xf>
    <xf numFmtId="164" fontId="1" fillId="0" borderId="0" xfId="0" applyFont="1" applyAlignment="1" applyProtection="1">
      <alignment horizontal="left"/>
    </xf>
    <xf numFmtId="164" fontId="1" fillId="0" borderId="0" xfId="0" applyFont="1" applyAlignment="1">
      <alignment horizontal="left"/>
    </xf>
    <xf numFmtId="164" fontId="1" fillId="0" borderId="0" xfId="0" applyFont="1" applyAlignment="1"/>
    <xf numFmtId="164" fontId="1" fillId="0" borderId="0" xfId="0" applyFont="1" applyBorder="1" applyAlignment="1"/>
    <xf numFmtId="164" fontId="1" fillId="0" borderId="13" xfId="0" applyFont="1" applyBorder="1" applyAlignment="1" applyProtection="1"/>
    <xf numFmtId="164" fontId="1" fillId="0" borderId="7" xfId="0" applyFont="1" applyBorder="1" applyAlignment="1" applyProtection="1">
      <alignment horizontal="left"/>
    </xf>
    <xf numFmtId="3" fontId="1" fillId="0" borderId="18" xfId="0" applyNumberFormat="1" applyFont="1" applyBorder="1" applyProtection="1"/>
    <xf numFmtId="3" fontId="1" fillId="0" borderId="18" xfId="0" applyNumberFormat="1" applyFont="1" applyBorder="1"/>
    <xf numFmtId="165" fontId="1" fillId="0" borderId="0" xfId="0" applyNumberFormat="1" applyFont="1" applyBorder="1" applyAlignment="1">
      <alignment horizontal="center"/>
    </xf>
    <xf numFmtId="164" fontId="1" fillId="0" borderId="0" xfId="0" applyFont="1" applyBorder="1" applyAlignment="1" applyProtection="1">
      <alignment horizontal="fill"/>
    </xf>
    <xf numFmtId="3" fontId="1" fillId="0" borderId="0" xfId="0" applyNumberFormat="1" applyFont="1" applyBorder="1"/>
    <xf numFmtId="37" fontId="1" fillId="0" borderId="0" xfId="0" applyNumberFormat="1" applyFont="1" applyFill="1" applyBorder="1" applyProtection="1"/>
    <xf numFmtId="164" fontId="1" fillId="0" borderId="2" xfId="0" applyFont="1" applyFill="1" applyBorder="1" applyAlignment="1" applyProtection="1">
      <alignment horizontal="fill"/>
    </xf>
    <xf numFmtId="3" fontId="1" fillId="0" borderId="0" xfId="0" applyNumberFormat="1" applyFont="1" applyFill="1" applyBorder="1"/>
    <xf numFmtId="3" fontId="1" fillId="0" borderId="18" xfId="0" applyNumberFormat="1" applyFont="1" applyFill="1" applyBorder="1"/>
    <xf numFmtId="3" fontId="1" fillId="0" borderId="13" xfId="0" applyNumberFormat="1" applyFont="1" applyFill="1" applyBorder="1"/>
    <xf numFmtId="3" fontId="1" fillId="0" borderId="2" xfId="0" applyNumberFormat="1" applyFont="1" applyFill="1" applyBorder="1"/>
    <xf numFmtId="3" fontId="1" fillId="0" borderId="14" xfId="0" applyNumberFormat="1" applyFont="1" applyFill="1" applyBorder="1"/>
    <xf numFmtId="3" fontId="1" fillId="0" borderId="20" xfId="0" applyNumberFormat="1" applyFont="1" applyFill="1" applyBorder="1"/>
    <xf numFmtId="3" fontId="1" fillId="0" borderId="4" xfId="0" applyNumberFormat="1" applyFont="1" applyFill="1" applyBorder="1"/>
    <xf numFmtId="3" fontId="1" fillId="0" borderId="1" xfId="0" applyNumberFormat="1" applyFont="1" applyFill="1" applyBorder="1"/>
    <xf numFmtId="165" fontId="1" fillId="0" borderId="6" xfId="0" applyNumberFormat="1" applyFont="1" applyFill="1" applyBorder="1" applyAlignment="1" applyProtection="1">
      <alignment horizontal="center"/>
    </xf>
    <xf numFmtId="3" fontId="1" fillId="0" borderId="23" xfId="0" applyNumberFormat="1" applyFont="1" applyBorder="1"/>
    <xf numFmtId="3" fontId="1" fillId="0" borderId="24" xfId="0" applyNumberFormat="1" applyFont="1" applyBorder="1" applyProtection="1"/>
    <xf numFmtId="3" fontId="1" fillId="0" borderId="24" xfId="0" applyNumberFormat="1" applyFont="1" applyBorder="1"/>
    <xf numFmtId="165" fontId="1" fillId="0" borderId="18" xfId="0" applyNumberFormat="1" applyFont="1" applyFill="1" applyBorder="1" applyAlignment="1" applyProtection="1">
      <alignment horizontal="center"/>
    </xf>
    <xf numFmtId="37" fontId="1" fillId="0" borderId="0" xfId="0" applyNumberFormat="1" applyFont="1"/>
    <xf numFmtId="37" fontId="1" fillId="0" borderId="0" xfId="0" applyNumberFormat="1" applyFont="1" applyBorder="1" applyAlignment="1">
      <alignment horizontal="center"/>
    </xf>
    <xf numFmtId="165" fontId="1" fillId="2" borderId="19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165" fontId="1" fillId="2" borderId="17" xfId="0" applyNumberFormat="1" applyFont="1" applyFill="1" applyBorder="1" applyAlignment="1" applyProtection="1">
      <alignment horizontal="center"/>
    </xf>
    <xf numFmtId="165" fontId="1" fillId="2" borderId="22" xfId="0" applyNumberFormat="1" applyFont="1" applyFill="1" applyBorder="1" applyAlignment="1" applyProtection="1">
      <alignment horizontal="center"/>
    </xf>
    <xf numFmtId="165" fontId="1" fillId="2" borderId="21" xfId="0" applyNumberFormat="1" applyFont="1" applyFill="1" applyBorder="1" applyAlignment="1" applyProtection="1">
      <alignment horizontal="center"/>
    </xf>
    <xf numFmtId="165" fontId="1" fillId="0" borderId="13" xfId="0" applyNumberFormat="1" applyFont="1" applyFill="1" applyBorder="1" applyAlignment="1" applyProtection="1">
      <alignment horizontal="center"/>
    </xf>
    <xf numFmtId="165" fontId="1" fillId="2" borderId="23" xfId="0" applyNumberFormat="1" applyFont="1" applyFill="1" applyBorder="1" applyAlignment="1" applyProtection="1">
      <alignment horizontal="center"/>
    </xf>
    <xf numFmtId="165" fontId="1" fillId="2" borderId="26" xfId="0" applyNumberFormat="1" applyFont="1" applyFill="1" applyBorder="1" applyAlignment="1" applyProtection="1">
      <alignment horizontal="center"/>
    </xf>
    <xf numFmtId="37" fontId="1" fillId="0" borderId="0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5" fontId="1" fillId="2" borderId="25" xfId="0" applyNumberFormat="1" applyFont="1" applyFill="1" applyBorder="1" applyAlignment="1" applyProtection="1">
      <alignment horizontal="center"/>
    </xf>
    <xf numFmtId="165" fontId="1" fillId="2" borderId="6" xfId="0" applyNumberFormat="1" applyFont="1" applyFill="1" applyBorder="1" applyAlignment="1" applyProtection="1">
      <alignment horizontal="center"/>
    </xf>
    <xf numFmtId="41" fontId="1" fillId="2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28" xfId="0" applyNumberFormat="1" applyFont="1" applyFill="1" applyBorder="1" applyAlignment="1">
      <alignment horizontal="center"/>
    </xf>
    <xf numFmtId="165" fontId="2" fillId="2" borderId="20" xfId="0" applyNumberFormat="1" applyFont="1" applyFill="1" applyBorder="1" applyAlignment="1" applyProtection="1">
      <alignment horizontal="center"/>
    </xf>
    <xf numFmtId="165" fontId="2" fillId="2" borderId="1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center"/>
    </xf>
    <xf numFmtId="164" fontId="1" fillId="0" borderId="0" xfId="0" applyFont="1" applyAlignment="1">
      <alignment horizontal="left" vertical="top"/>
    </xf>
    <xf numFmtId="164" fontId="1" fillId="0" borderId="0" xfId="0" applyFont="1" applyBorder="1" applyAlignment="1" applyProtection="1">
      <alignment horizontal="left" vertical="top"/>
    </xf>
    <xf numFmtId="3" fontId="2" fillId="0" borderId="0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3" fontId="1" fillId="0" borderId="6" xfId="0" applyNumberFormat="1" applyFont="1" applyFill="1" applyBorder="1"/>
    <xf numFmtId="165" fontId="2" fillId="2" borderId="0" xfId="0" applyNumberFormat="1" applyFont="1" applyFill="1" applyBorder="1" applyAlignment="1" applyProtection="1">
      <alignment horizontal="center"/>
    </xf>
    <xf numFmtId="165" fontId="1" fillId="2" borderId="7" xfId="0" applyNumberFormat="1" applyFont="1" applyFill="1" applyBorder="1" applyAlignment="1" applyProtection="1">
      <alignment horizontal="center"/>
    </xf>
    <xf numFmtId="165" fontId="2" fillId="2" borderId="18" xfId="0" applyNumberFormat="1" applyFont="1" applyFill="1" applyBorder="1" applyAlignment="1" applyProtection="1">
      <alignment horizontal="center"/>
    </xf>
    <xf numFmtId="165" fontId="2" fillId="2" borderId="25" xfId="0" applyNumberFormat="1" applyFont="1" applyFill="1" applyBorder="1" applyAlignment="1" applyProtection="1">
      <alignment horizontal="center"/>
    </xf>
    <xf numFmtId="3" fontId="1" fillId="0" borderId="19" xfId="0" applyNumberFormat="1" applyFont="1" applyFill="1" applyBorder="1"/>
    <xf numFmtId="3" fontId="2" fillId="0" borderId="31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41" fontId="1" fillId="2" borderId="0" xfId="0" applyNumberFormat="1" applyFont="1" applyFill="1" applyBorder="1" applyAlignment="1"/>
    <xf numFmtId="41" fontId="1" fillId="2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Z66"/>
  <sheetViews>
    <sheetView showGridLines="0" tabSelected="1" zoomScaleNormal="100" workbookViewId="0">
      <selection activeCell="P25" sqref="P25"/>
    </sheetView>
  </sheetViews>
  <sheetFormatPr defaultColWidth="9.625" defaultRowHeight="10.5" x14ac:dyDescent="0.15"/>
  <cols>
    <col min="1" max="5" width="9.625" style="2" customWidth="1"/>
    <col min="6" max="6" width="9.125" style="2" customWidth="1"/>
    <col min="7" max="7" width="9.625" style="2" customWidth="1"/>
    <col min="8" max="8" width="10.625" style="2" customWidth="1"/>
    <col min="9" max="9" width="9.625" style="2" customWidth="1"/>
    <col min="10" max="10" width="9.125" style="2" customWidth="1"/>
    <col min="11" max="11" width="9.625" style="2" customWidth="1"/>
    <col min="12" max="12" width="9.5" style="2" customWidth="1"/>
    <col min="13" max="13" width="5" style="2" customWidth="1"/>
    <col min="14" max="15" width="2.125" style="2" customWidth="1"/>
    <col min="16" max="16" width="10.625" style="2" customWidth="1"/>
    <col min="17" max="18" width="2.125" style="2" customWidth="1"/>
    <col min="19" max="19" width="5.25" style="2" customWidth="1"/>
    <col min="20" max="21" width="2.125" style="2" customWidth="1"/>
    <col min="22" max="22" width="6.625" style="2" customWidth="1"/>
    <col min="23" max="23" width="2.125" style="2" customWidth="1"/>
    <col min="24" max="24" width="2.625" style="2" customWidth="1"/>
    <col min="25" max="25" width="7.625" style="2" customWidth="1"/>
    <col min="26" max="26" width="3.625" style="2" hidden="1" customWidth="1"/>
    <col min="27" max="28" width="2.625" style="2" customWidth="1"/>
    <col min="29" max="29" width="7.625" style="2" customWidth="1"/>
    <col min="30" max="30" width="5.375" style="2" customWidth="1"/>
    <col min="31" max="16384" width="9.625" style="2"/>
  </cols>
  <sheetData>
    <row r="1" spans="1:16" x14ac:dyDescent="0.15">
      <c r="A1" s="1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15">
      <c r="A2" s="6"/>
      <c r="B2" s="26"/>
      <c r="C2" s="26"/>
      <c r="D2" s="26"/>
      <c r="E2" s="42"/>
      <c r="F2" s="26"/>
      <c r="G2" s="26"/>
      <c r="H2" s="37"/>
      <c r="I2" s="42"/>
      <c r="J2" s="26"/>
      <c r="K2" s="26"/>
      <c r="L2" s="26"/>
    </row>
    <row r="3" spans="1:16" x14ac:dyDescent="0.15">
      <c r="A3" s="5"/>
      <c r="B3" s="56" t="s">
        <v>26</v>
      </c>
      <c r="C3" s="57"/>
      <c r="D3" s="39"/>
      <c r="E3" s="60"/>
      <c r="F3" s="58" t="s">
        <v>25</v>
      </c>
      <c r="G3" s="58"/>
      <c r="H3" s="59"/>
      <c r="I3" s="43" t="s">
        <v>4</v>
      </c>
      <c r="J3" s="1"/>
      <c r="K3" s="1"/>
      <c r="L3" s="1"/>
    </row>
    <row r="4" spans="1:16" x14ac:dyDescent="0.15">
      <c r="A4" s="5"/>
      <c r="B4" s="12"/>
      <c r="C4" s="12"/>
      <c r="D4" s="12"/>
      <c r="E4" s="44"/>
      <c r="F4" s="12"/>
      <c r="G4" s="12"/>
      <c r="H4" s="38"/>
      <c r="I4" s="44"/>
      <c r="J4" s="12"/>
      <c r="K4" s="12"/>
      <c r="L4" s="12"/>
    </row>
    <row r="5" spans="1:16" x14ac:dyDescent="0.15">
      <c r="A5" s="5"/>
      <c r="B5" s="14" t="s">
        <v>5</v>
      </c>
      <c r="C5" s="14" t="s">
        <v>6</v>
      </c>
      <c r="D5" s="4"/>
      <c r="E5" s="45" t="s">
        <v>5</v>
      </c>
      <c r="F5" s="14" t="s">
        <v>6</v>
      </c>
      <c r="G5" s="5"/>
      <c r="H5" s="39"/>
      <c r="I5" s="45" t="s">
        <v>7</v>
      </c>
      <c r="J5" s="14" t="s">
        <v>6</v>
      </c>
      <c r="K5" s="5"/>
    </row>
    <row r="6" spans="1:16" x14ac:dyDescent="0.15">
      <c r="A6" s="5"/>
      <c r="B6" s="14" t="s">
        <v>8</v>
      </c>
      <c r="C6" s="14" t="s">
        <v>9</v>
      </c>
      <c r="D6" s="4"/>
      <c r="E6" s="45" t="s">
        <v>8</v>
      </c>
      <c r="F6" s="14" t="s">
        <v>9</v>
      </c>
      <c r="G6" s="14" t="s">
        <v>10</v>
      </c>
      <c r="H6" s="39"/>
      <c r="I6" s="45" t="s">
        <v>11</v>
      </c>
      <c r="J6" s="14" t="s">
        <v>9</v>
      </c>
      <c r="K6" s="14" t="s">
        <v>10</v>
      </c>
    </row>
    <row r="7" spans="1:16" x14ac:dyDescent="0.15">
      <c r="A7" s="33" t="s">
        <v>23</v>
      </c>
      <c r="B7" s="14" t="s">
        <v>12</v>
      </c>
      <c r="C7" s="14" t="s">
        <v>12</v>
      </c>
      <c r="D7" s="31" t="s">
        <v>13</v>
      </c>
      <c r="E7" s="45" t="s">
        <v>12</v>
      </c>
      <c r="F7" s="14" t="s">
        <v>12</v>
      </c>
      <c r="G7" s="14" t="s">
        <v>12</v>
      </c>
      <c r="H7" s="31" t="s">
        <v>14</v>
      </c>
      <c r="I7" s="45" t="s">
        <v>15</v>
      </c>
      <c r="J7" s="14" t="s">
        <v>12</v>
      </c>
      <c r="K7" s="14" t="s">
        <v>12</v>
      </c>
      <c r="L7" s="31" t="s">
        <v>14</v>
      </c>
    </row>
    <row r="8" spans="1:16" x14ac:dyDescent="0.15">
      <c r="A8" s="15" t="s">
        <v>24</v>
      </c>
      <c r="B8" s="15" t="s">
        <v>17</v>
      </c>
      <c r="C8" s="15" t="s">
        <v>17</v>
      </c>
      <c r="D8" s="40" t="s">
        <v>17</v>
      </c>
      <c r="E8" s="46" t="s">
        <v>17</v>
      </c>
      <c r="F8" s="15" t="s">
        <v>17</v>
      </c>
      <c r="G8" s="15" t="s">
        <v>17</v>
      </c>
      <c r="H8" s="40" t="s">
        <v>17</v>
      </c>
      <c r="I8" s="46" t="s">
        <v>17</v>
      </c>
      <c r="J8" s="15" t="s">
        <v>17</v>
      </c>
      <c r="K8" s="15" t="s">
        <v>17</v>
      </c>
      <c r="L8" s="32" t="s">
        <v>17</v>
      </c>
    </row>
    <row r="9" spans="1:16" x14ac:dyDescent="0.15">
      <c r="A9" s="27" t="s">
        <v>31</v>
      </c>
      <c r="B9" s="34">
        <v>1506887840</v>
      </c>
      <c r="C9" s="78">
        <v>140620718</v>
      </c>
      <c r="D9" s="79">
        <v>1647508558</v>
      </c>
      <c r="E9" s="54">
        <v>1870514681</v>
      </c>
      <c r="F9" s="62">
        <v>41029468</v>
      </c>
      <c r="G9" s="28">
        <v>1318265598</v>
      </c>
      <c r="H9" s="41">
        <v>3229809747</v>
      </c>
      <c r="I9" s="47">
        <v>3377402521</v>
      </c>
      <c r="J9" s="62">
        <v>181650186</v>
      </c>
      <c r="K9" s="28">
        <v>1318265598</v>
      </c>
      <c r="L9" s="29">
        <v>4877318304.7121897</v>
      </c>
    </row>
    <row r="10" spans="1:16" x14ac:dyDescent="0.15">
      <c r="A10" s="27" t="s">
        <v>32</v>
      </c>
      <c r="B10" s="34">
        <v>1573193019</v>
      </c>
      <c r="C10" s="78">
        <v>171517484</v>
      </c>
      <c r="D10" s="79">
        <v>1744710503</v>
      </c>
      <c r="E10" s="54">
        <v>2152161778</v>
      </c>
      <c r="F10" s="62">
        <v>45864511</v>
      </c>
      <c r="G10" s="28">
        <v>1415585819</v>
      </c>
      <c r="H10" s="41">
        <v>3613612108</v>
      </c>
      <c r="I10" s="47">
        <v>3725354797</v>
      </c>
      <c r="J10" s="62">
        <v>217381995</v>
      </c>
      <c r="K10" s="28">
        <v>1415585819</v>
      </c>
      <c r="L10" s="29">
        <v>5358322611</v>
      </c>
    </row>
    <row r="11" spans="1:16" x14ac:dyDescent="0.15">
      <c r="A11" s="27" t="s">
        <v>33</v>
      </c>
      <c r="B11" s="35">
        <v>1694300930</v>
      </c>
      <c r="C11" s="78">
        <v>174629918</v>
      </c>
      <c r="D11" s="80">
        <v>1868930848</v>
      </c>
      <c r="E11" s="48">
        <v>2216884785</v>
      </c>
      <c r="F11" s="63">
        <v>54690494</v>
      </c>
      <c r="G11" s="36">
        <v>1500740926.8399999</v>
      </c>
      <c r="H11" s="35">
        <v>3772316205.8400002</v>
      </c>
      <c r="I11" s="48">
        <v>3911185715</v>
      </c>
      <c r="J11" s="63">
        <v>229320412</v>
      </c>
      <c r="K11" s="36">
        <v>1500740926.8399999</v>
      </c>
      <c r="L11" s="30">
        <v>5641247053.8400002</v>
      </c>
    </row>
    <row r="12" spans="1:16" x14ac:dyDescent="0.15">
      <c r="A12" s="27" t="s">
        <v>34</v>
      </c>
      <c r="B12" s="35">
        <v>1795567417</v>
      </c>
      <c r="C12" s="78">
        <v>183863483</v>
      </c>
      <c r="D12" s="80">
        <v>1979430900</v>
      </c>
      <c r="E12" s="48">
        <v>2284097221</v>
      </c>
      <c r="F12" s="63">
        <v>59950443</v>
      </c>
      <c r="G12" s="36">
        <v>1541567914</v>
      </c>
      <c r="H12" s="35">
        <v>3885615578</v>
      </c>
      <c r="I12" s="48">
        <v>4079664638</v>
      </c>
      <c r="J12" s="63">
        <v>243813926</v>
      </c>
      <c r="K12" s="36">
        <v>1541567914</v>
      </c>
      <c r="L12" s="30">
        <v>5865046478</v>
      </c>
    </row>
    <row r="13" spans="1:16" x14ac:dyDescent="0.15">
      <c r="A13" s="68" t="s">
        <v>35</v>
      </c>
      <c r="B13" s="35">
        <v>1856973599.6000004</v>
      </c>
      <c r="C13" s="78">
        <v>196169217</v>
      </c>
      <c r="D13" s="80">
        <v>2053142816.6000004</v>
      </c>
      <c r="E13" s="48">
        <v>2469810944</v>
      </c>
      <c r="F13" s="63">
        <v>64832019</v>
      </c>
      <c r="G13" s="36">
        <v>1663373083.5900002</v>
      </c>
      <c r="H13" s="66">
        <v>4198016046.5900002</v>
      </c>
      <c r="I13" s="48">
        <v>4326784543.6000004</v>
      </c>
      <c r="J13" s="63">
        <v>261001236</v>
      </c>
      <c r="K13" s="36">
        <v>1663373083.5900002</v>
      </c>
      <c r="L13" s="66">
        <v>6251158863.1900005</v>
      </c>
      <c r="P13" s="4"/>
    </row>
    <row r="14" spans="1:16" x14ac:dyDescent="0.15">
      <c r="A14" s="27" t="s">
        <v>36</v>
      </c>
      <c r="B14" s="35">
        <v>1960965707</v>
      </c>
      <c r="C14" s="78">
        <v>204271763</v>
      </c>
      <c r="D14" s="80">
        <v>2165237470</v>
      </c>
      <c r="E14" s="48">
        <v>2708178263</v>
      </c>
      <c r="F14" s="63">
        <v>69459273</v>
      </c>
      <c r="G14" s="36">
        <v>1751740005</v>
      </c>
      <c r="H14" s="66">
        <v>4529377541</v>
      </c>
      <c r="I14" s="48">
        <v>4669143970</v>
      </c>
      <c r="J14" s="63">
        <v>273731036</v>
      </c>
      <c r="K14" s="36">
        <v>1751740005</v>
      </c>
      <c r="L14" s="66">
        <v>6694615011</v>
      </c>
      <c r="P14" s="4"/>
    </row>
    <row r="15" spans="1:16" x14ac:dyDescent="0.15">
      <c r="A15" s="27" t="s">
        <v>37</v>
      </c>
      <c r="B15" s="66">
        <v>2088308648</v>
      </c>
      <c r="C15" s="63">
        <v>213703101</v>
      </c>
      <c r="D15" s="66">
        <v>2302011749</v>
      </c>
      <c r="E15" s="48">
        <v>2903376068</v>
      </c>
      <c r="F15" s="63">
        <v>62863861</v>
      </c>
      <c r="G15" s="36">
        <v>1920777705</v>
      </c>
      <c r="H15" s="66">
        <v>4887017634</v>
      </c>
      <c r="I15" s="48">
        <v>4991684716</v>
      </c>
      <c r="J15" s="63">
        <v>276566962</v>
      </c>
      <c r="K15" s="36">
        <v>1920777705</v>
      </c>
      <c r="L15" s="66">
        <v>7189029383</v>
      </c>
      <c r="P15" s="4"/>
    </row>
    <row r="16" spans="1:16" x14ac:dyDescent="0.15">
      <c r="A16" s="27" t="s">
        <v>38</v>
      </c>
      <c r="B16" s="66">
        <v>2231032839</v>
      </c>
      <c r="C16" s="63">
        <v>230599006</v>
      </c>
      <c r="D16" s="66">
        <v>2461631845</v>
      </c>
      <c r="E16" s="48">
        <v>3180675208</v>
      </c>
      <c r="F16" s="63">
        <v>70332078.810000002</v>
      </c>
      <c r="G16" s="36">
        <v>2061464949.2</v>
      </c>
      <c r="H16" s="66">
        <v>5312472236.0100002</v>
      </c>
      <c r="I16" s="48">
        <v>5411708047</v>
      </c>
      <c r="J16" s="63">
        <v>300931084.81</v>
      </c>
      <c r="K16" s="36">
        <v>2061464949.2</v>
      </c>
      <c r="L16" s="66">
        <v>7774104081.0100002</v>
      </c>
      <c r="P16" s="4"/>
    </row>
    <row r="17" spans="1:16" x14ac:dyDescent="0.15">
      <c r="A17" s="27" t="s">
        <v>40</v>
      </c>
      <c r="B17" s="69">
        <v>2384778453</v>
      </c>
      <c r="C17" s="70">
        <v>244687892</v>
      </c>
      <c r="D17" s="69">
        <v>2629466345</v>
      </c>
      <c r="E17" s="71">
        <v>3407221101</v>
      </c>
      <c r="F17" s="70">
        <v>75768139</v>
      </c>
      <c r="G17" s="72">
        <v>2234107547</v>
      </c>
      <c r="H17" s="69">
        <v>5717096787</v>
      </c>
      <c r="I17" s="71">
        <v>5791999554</v>
      </c>
      <c r="J17" s="70">
        <v>320456031</v>
      </c>
      <c r="K17" s="72">
        <v>2234107547</v>
      </c>
      <c r="L17" s="69">
        <v>8346563132</v>
      </c>
      <c r="P17" s="4"/>
    </row>
    <row r="18" spans="1:16" x14ac:dyDescent="0.15">
      <c r="A18" s="27" t="s">
        <v>41</v>
      </c>
      <c r="B18" s="69">
        <v>2400970470</v>
      </c>
      <c r="C18" s="70">
        <v>249649259</v>
      </c>
      <c r="D18" s="69">
        <v>2650619729</v>
      </c>
      <c r="E18" s="71">
        <v>3503655034</v>
      </c>
      <c r="F18" s="70">
        <v>83567530</v>
      </c>
      <c r="G18" s="72">
        <v>2287366484</v>
      </c>
      <c r="H18" s="69">
        <v>5874589048</v>
      </c>
      <c r="I18" s="71">
        <v>5904625504</v>
      </c>
      <c r="J18" s="70">
        <v>333216789</v>
      </c>
      <c r="K18" s="72">
        <v>2287366484</v>
      </c>
      <c r="L18" s="69">
        <v>8525208777</v>
      </c>
      <c r="P18" s="4"/>
    </row>
    <row r="19" spans="1:16" x14ac:dyDescent="0.15">
      <c r="A19" s="27" t="s">
        <v>42</v>
      </c>
      <c r="B19" s="69">
        <v>2416094211</v>
      </c>
      <c r="C19" s="70">
        <v>247992902</v>
      </c>
      <c r="D19" s="69">
        <v>2664087113</v>
      </c>
      <c r="E19" s="71">
        <v>3542346360</v>
      </c>
      <c r="F19" s="70">
        <v>85324961</v>
      </c>
      <c r="G19" s="72">
        <v>2322581375</v>
      </c>
      <c r="H19" s="69">
        <v>5950252696</v>
      </c>
      <c r="I19" s="71">
        <v>5958440571</v>
      </c>
      <c r="J19" s="70">
        <v>333317863</v>
      </c>
      <c r="K19" s="72">
        <v>2322581375</v>
      </c>
      <c r="L19" s="69">
        <v>8614339809</v>
      </c>
      <c r="P19" s="66"/>
    </row>
    <row r="20" spans="1:16" x14ac:dyDescent="0.15">
      <c r="A20" s="27" t="s">
        <v>43</v>
      </c>
      <c r="B20" s="69">
        <v>2402210022</v>
      </c>
      <c r="C20" s="70">
        <v>269473145</v>
      </c>
      <c r="D20" s="69">
        <v>2671683167</v>
      </c>
      <c r="E20" s="71">
        <v>3783856248</v>
      </c>
      <c r="F20" s="70">
        <v>81745291</v>
      </c>
      <c r="G20" s="72">
        <v>2452684088</v>
      </c>
      <c r="H20" s="69">
        <v>6318285627</v>
      </c>
      <c r="I20" s="71">
        <f>B20+E20</f>
        <v>6186066270</v>
      </c>
      <c r="J20" s="70">
        <v>351218436</v>
      </c>
      <c r="K20" s="72">
        <v>2452684088</v>
      </c>
      <c r="L20" s="69">
        <v>8989968794</v>
      </c>
      <c r="P20" s="66"/>
    </row>
    <row r="21" spans="1:16" ht="11.25" x14ac:dyDescent="0.2">
      <c r="A21" s="27" t="s">
        <v>44</v>
      </c>
      <c r="B21" s="69">
        <v>2510523260</v>
      </c>
      <c r="C21" s="107" t="s">
        <v>46</v>
      </c>
      <c r="D21" s="106" t="s">
        <v>46</v>
      </c>
      <c r="E21" s="71">
        <v>3705306984</v>
      </c>
      <c r="F21" s="107" t="s">
        <v>46</v>
      </c>
      <c r="G21" s="72">
        <v>2451439343</v>
      </c>
      <c r="H21" s="108" t="s">
        <v>46</v>
      </c>
      <c r="I21" s="71">
        <v>6215830244</v>
      </c>
      <c r="J21" s="70">
        <v>360983135</v>
      </c>
      <c r="K21" s="72">
        <v>2451439343</v>
      </c>
      <c r="L21" s="69">
        <v>9028252722</v>
      </c>
      <c r="P21" s="4"/>
    </row>
    <row r="22" spans="1:16" ht="11.25" x14ac:dyDescent="0.2">
      <c r="A22" s="27" t="s">
        <v>51</v>
      </c>
      <c r="B22" s="69">
        <v>2564900981</v>
      </c>
      <c r="C22" s="107" t="s">
        <v>46</v>
      </c>
      <c r="D22" s="106" t="s">
        <v>46</v>
      </c>
      <c r="E22" s="116">
        <v>3803393248</v>
      </c>
      <c r="F22" s="117" t="s">
        <v>46</v>
      </c>
      <c r="G22" s="72">
        <v>2534523743</v>
      </c>
      <c r="H22" s="108" t="s">
        <v>46</v>
      </c>
      <c r="I22" s="71">
        <v>6368294229</v>
      </c>
      <c r="J22" s="70">
        <v>375373834</v>
      </c>
      <c r="K22" s="72">
        <v>2534523743</v>
      </c>
      <c r="L22" s="118">
        <v>9278191806</v>
      </c>
      <c r="P22" s="4"/>
    </row>
    <row r="23" spans="1:16" ht="11.25" x14ac:dyDescent="0.2">
      <c r="A23" s="13" t="s">
        <v>52</v>
      </c>
      <c r="B23" s="76">
        <v>2645402246</v>
      </c>
      <c r="C23" s="99" t="s">
        <v>46</v>
      </c>
      <c r="D23" s="98" t="s">
        <v>46</v>
      </c>
      <c r="E23" s="110">
        <v>3942419855</v>
      </c>
      <c r="F23" s="109" t="s">
        <v>46</v>
      </c>
      <c r="G23" s="75">
        <v>2620826153</v>
      </c>
      <c r="H23" s="100" t="s">
        <v>46</v>
      </c>
      <c r="I23" s="73">
        <v>6587822101</v>
      </c>
      <c r="J23" s="74">
        <v>397191695</v>
      </c>
      <c r="K23" s="75">
        <v>2620826153</v>
      </c>
      <c r="L23" s="111">
        <f>I23+J23+K23</f>
        <v>9605839949</v>
      </c>
      <c r="P23" s="4"/>
    </row>
    <row r="24" spans="1:16" x14ac:dyDescent="0.15">
      <c r="A24" s="119" t="s">
        <v>49</v>
      </c>
      <c r="B24" s="97"/>
      <c r="C24" s="97"/>
      <c r="D24" s="97"/>
      <c r="E24" s="97"/>
      <c r="F24" s="120"/>
      <c r="G24" s="119"/>
      <c r="H24" s="97"/>
      <c r="I24" s="58"/>
      <c r="J24" s="58"/>
      <c r="P24" s="4"/>
    </row>
    <row r="25" spans="1:16" ht="13.5" customHeight="1" x14ac:dyDescent="0.2">
      <c r="A25" s="58" t="s">
        <v>50</v>
      </c>
    </row>
    <row r="26" spans="1:16" ht="6" customHeight="1" x14ac:dyDescent="0.15"/>
    <row r="27" spans="1:16" x14ac:dyDescent="0.15">
      <c r="A27" s="2" t="s">
        <v>30</v>
      </c>
    </row>
    <row r="28" spans="1:16" x14ac:dyDescent="0.15">
      <c r="B28" s="1" t="s">
        <v>39</v>
      </c>
      <c r="C28" s="1"/>
      <c r="D28" s="1"/>
      <c r="E28" s="1"/>
      <c r="F28" s="1"/>
      <c r="G28" s="1"/>
      <c r="H28" s="1"/>
      <c r="I28" s="1"/>
      <c r="J28" s="1"/>
      <c r="K28" s="1"/>
    </row>
    <row r="29" spans="1:16" x14ac:dyDescent="0.15">
      <c r="A29" s="4"/>
      <c r="B29" s="26"/>
      <c r="C29" s="16"/>
      <c r="D29" s="26"/>
      <c r="E29" s="26"/>
      <c r="F29" s="42"/>
      <c r="G29" s="26"/>
      <c r="H29" s="26"/>
      <c r="I29" s="26"/>
      <c r="J29" s="42"/>
      <c r="K29" s="26"/>
    </row>
    <row r="30" spans="1:16" x14ac:dyDescent="0.15">
      <c r="A30" s="4"/>
      <c r="C30" s="61" t="s">
        <v>26</v>
      </c>
      <c r="D30" s="57"/>
      <c r="E30" s="39"/>
      <c r="F30" s="60" t="s">
        <v>27</v>
      </c>
      <c r="G30" s="58" t="s">
        <v>28</v>
      </c>
      <c r="H30" s="58"/>
      <c r="I30" s="59"/>
      <c r="J30" s="50" t="s">
        <v>22</v>
      </c>
    </row>
    <row r="31" spans="1:16" x14ac:dyDescent="0.15">
      <c r="A31" s="4"/>
      <c r="B31" s="4"/>
      <c r="C31" s="17"/>
      <c r="D31" s="3"/>
      <c r="E31" s="3"/>
      <c r="F31" s="55"/>
      <c r="G31" s="3"/>
      <c r="H31" s="3"/>
      <c r="I31" s="3"/>
      <c r="J31" s="51" t="s">
        <v>21</v>
      </c>
      <c r="K31" s="3"/>
    </row>
    <row r="32" spans="1:16" x14ac:dyDescent="0.15">
      <c r="A32" s="4"/>
      <c r="B32" s="4"/>
      <c r="C32" s="18" t="s">
        <v>16</v>
      </c>
      <c r="D32" s="22" t="s">
        <v>1</v>
      </c>
      <c r="E32" s="8" t="s">
        <v>3</v>
      </c>
      <c r="F32" s="52" t="s">
        <v>16</v>
      </c>
      <c r="G32" s="22" t="s">
        <v>1</v>
      </c>
      <c r="H32" s="22" t="s">
        <v>0</v>
      </c>
      <c r="I32" s="49" t="s">
        <v>3</v>
      </c>
      <c r="J32" s="52" t="s">
        <v>16</v>
      </c>
      <c r="K32" s="25" t="s">
        <v>19</v>
      </c>
    </row>
    <row r="33" spans="1:11" x14ac:dyDescent="0.15">
      <c r="A33" s="4"/>
      <c r="B33" s="33" t="s">
        <v>23</v>
      </c>
      <c r="C33" s="18" t="s">
        <v>2</v>
      </c>
      <c r="D33" s="23" t="s">
        <v>18</v>
      </c>
      <c r="E33" s="8" t="s">
        <v>2</v>
      </c>
      <c r="F33" s="52" t="s">
        <v>2</v>
      </c>
      <c r="G33" s="23" t="s">
        <v>18</v>
      </c>
      <c r="H33" s="23" t="s">
        <v>2</v>
      </c>
      <c r="I33" s="49" t="s">
        <v>2</v>
      </c>
      <c r="J33" s="52" t="s">
        <v>2</v>
      </c>
      <c r="K33" s="18" t="s">
        <v>20</v>
      </c>
    </row>
    <row r="34" spans="1:11" x14ac:dyDescent="0.15">
      <c r="A34" s="4"/>
      <c r="B34" s="15" t="s">
        <v>24</v>
      </c>
      <c r="C34" s="20" t="s">
        <v>17</v>
      </c>
      <c r="D34" s="24" t="s">
        <v>17</v>
      </c>
      <c r="E34" s="21" t="s">
        <v>17</v>
      </c>
      <c r="F34" s="53" t="s">
        <v>17</v>
      </c>
      <c r="G34" s="24" t="s">
        <v>17</v>
      </c>
      <c r="H34" s="24" t="s">
        <v>17</v>
      </c>
      <c r="I34" s="21" t="s">
        <v>17</v>
      </c>
      <c r="J34" s="53" t="s">
        <v>17</v>
      </c>
      <c r="K34" s="20" t="s">
        <v>17</v>
      </c>
    </row>
    <row r="35" spans="1:11" x14ac:dyDescent="0.15">
      <c r="B35" s="27" t="s">
        <v>31</v>
      </c>
      <c r="C35" s="19">
        <v>0.64668425074648084</v>
      </c>
      <c r="D35" s="81">
        <v>6.0347692273674577E-2</v>
      </c>
      <c r="E35" s="10">
        <v>0.70703194302015537</v>
      </c>
      <c r="F35" s="84">
        <v>0.65782141382093262</v>
      </c>
      <c r="G35" s="85">
        <v>1.4429217221460938E-2</v>
      </c>
      <c r="H35" s="86">
        <v>0.46360680740781485</v>
      </c>
      <c r="I35" s="85">
        <v>1.1358574384502083</v>
      </c>
      <c r="J35" s="89">
        <v>0.65280533795333773</v>
      </c>
      <c r="K35" s="90">
        <v>0.94271837733777819</v>
      </c>
    </row>
    <row r="36" spans="1:11" x14ac:dyDescent="0.15">
      <c r="B36" s="27" t="s">
        <v>32</v>
      </c>
      <c r="C36" s="19">
        <v>0.63271320756660998</v>
      </c>
      <c r="D36" s="81">
        <v>6.898160374775647E-2</v>
      </c>
      <c r="E36" s="10">
        <v>0.70169481131436651</v>
      </c>
      <c r="F36" s="84">
        <v>0.68696535464116359</v>
      </c>
      <c r="G36" s="85">
        <v>1.4639852071826241E-2</v>
      </c>
      <c r="H36" s="86">
        <v>0.45185191193110058</v>
      </c>
      <c r="I36" s="85">
        <v>1.1534571186440903</v>
      </c>
      <c r="J36" s="89">
        <v>0.66295980798325516</v>
      </c>
      <c r="K36" s="90">
        <v>0.95356086141421414</v>
      </c>
    </row>
    <row r="37" spans="1:11" x14ac:dyDescent="0.15">
      <c r="B37" s="27" t="s">
        <v>33</v>
      </c>
      <c r="C37" s="19">
        <v>0.64531733727546514</v>
      </c>
      <c r="D37" s="81">
        <v>6.6512218518579719E-2</v>
      </c>
      <c r="E37" s="10">
        <v>0.71182955579404483</v>
      </c>
      <c r="F37" s="84">
        <v>0.67751526884626434</v>
      </c>
      <c r="G37" s="85">
        <v>1.6714285287381322E-2</v>
      </c>
      <c r="H37" s="86">
        <v>0.45865030938745632</v>
      </c>
      <c r="I37" s="85">
        <v>1.1528798635211022</v>
      </c>
      <c r="J37" s="89">
        <v>0.66318121708166344</v>
      </c>
      <c r="K37" s="90">
        <v>0.95653066860926572</v>
      </c>
    </row>
    <row r="38" spans="1:11" x14ac:dyDescent="0.15">
      <c r="B38" s="27" t="s">
        <v>34</v>
      </c>
      <c r="C38" s="19">
        <v>0.63695641555612126</v>
      </c>
      <c r="D38" s="81">
        <v>6.522340736111934E-2</v>
      </c>
      <c r="E38" s="10">
        <v>0.70217982291724057</v>
      </c>
      <c r="F38" s="84">
        <v>0.6610884834422146</v>
      </c>
      <c r="G38" s="85">
        <v>1.735151511073045E-2</v>
      </c>
      <c r="H38" s="86">
        <v>0.44617750287496993</v>
      </c>
      <c r="I38" s="85">
        <v>1.1246175014279149</v>
      </c>
      <c r="J38" s="89">
        <v>0.65024572998500252</v>
      </c>
      <c r="K38" s="90">
        <v>0.93481248261442962</v>
      </c>
    </row>
    <row r="39" spans="1:11" x14ac:dyDescent="0.15">
      <c r="B39" s="27" t="s">
        <v>35</v>
      </c>
      <c r="C39" s="19">
        <v>0.62864223331551816</v>
      </c>
      <c r="D39" s="81">
        <v>6.6409266512566581E-2</v>
      </c>
      <c r="E39" s="10">
        <v>0.69505149982808478</v>
      </c>
      <c r="F39" s="84">
        <v>0.66023389007435185</v>
      </c>
      <c r="G39" s="85">
        <v>1.7331001066996768E-2</v>
      </c>
      <c r="H39" s="86">
        <v>0.44465560584364949</v>
      </c>
      <c r="I39" s="85">
        <v>1.122220496984998</v>
      </c>
      <c r="J39" s="89">
        <v>0.64629462578997399</v>
      </c>
      <c r="K39" s="90">
        <v>0.93373967146457393</v>
      </c>
    </row>
    <row r="40" spans="1:11" x14ac:dyDescent="0.15">
      <c r="B40" s="27" t="s">
        <v>36</v>
      </c>
      <c r="C40" s="19">
        <v>0.62123714874022451</v>
      </c>
      <c r="D40" s="81">
        <v>6.4713629188549032E-2</v>
      </c>
      <c r="E40" s="10">
        <v>0.68595077792877346</v>
      </c>
      <c r="F40" s="84">
        <v>0.67207157398815165</v>
      </c>
      <c r="G40" s="85">
        <v>1.723727110986812E-2</v>
      </c>
      <c r="H40" s="86">
        <v>0.4347183043534984</v>
      </c>
      <c r="I40" s="85">
        <v>1.1240271494515182</v>
      </c>
      <c r="J40" s="89">
        <v>0.64974231132521632</v>
      </c>
      <c r="K40" s="90">
        <v>0.93160002317932999</v>
      </c>
    </row>
    <row r="41" spans="1:11" x14ac:dyDescent="0.15">
      <c r="B41" s="27" t="s">
        <v>37</v>
      </c>
      <c r="C41" s="19">
        <v>0.61689550634881507</v>
      </c>
      <c r="D41" s="81">
        <v>6.3128830513614273E-2</v>
      </c>
      <c r="E41" s="10">
        <v>0.68002433686242936</v>
      </c>
      <c r="F41" s="84">
        <v>0.67396484425111947</v>
      </c>
      <c r="G41" s="85">
        <v>1.4592678073934245E-2</v>
      </c>
      <c r="H41" s="86">
        <v>0.44587287918340301</v>
      </c>
      <c r="I41" s="85">
        <v>1.1344304015084568</v>
      </c>
      <c r="J41" s="89">
        <v>0.64885263952529404</v>
      </c>
      <c r="K41" s="90">
        <v>0.93447822852929674</v>
      </c>
    </row>
    <row r="42" spans="1:11" x14ac:dyDescent="0.15">
      <c r="B42" s="27" t="s">
        <v>38</v>
      </c>
      <c r="C42" s="19">
        <v>0.59317016774536757</v>
      </c>
      <c r="D42" s="81">
        <v>6.1309922776504239E-2</v>
      </c>
      <c r="E42" s="10">
        <v>0.65448009052187184</v>
      </c>
      <c r="F42" s="84">
        <v>0.65341393551957649</v>
      </c>
      <c r="G42" s="85">
        <v>1.4448492034938736E-2</v>
      </c>
      <c r="H42" s="86">
        <v>0.42349181771357891</v>
      </c>
      <c r="I42" s="85">
        <v>1.0913542452680942</v>
      </c>
      <c r="J42" s="89">
        <v>0.62715487227983491</v>
      </c>
      <c r="K42" s="90">
        <v>0.90092946804821783</v>
      </c>
    </row>
    <row r="43" spans="1:11" x14ac:dyDescent="0.15">
      <c r="B43" s="27" t="s">
        <v>40</v>
      </c>
      <c r="C43" s="19">
        <v>0.58807854804339599</v>
      </c>
      <c r="D43" s="81">
        <v>6.0339231960998975E-2</v>
      </c>
      <c r="E43" s="10">
        <v>0.64841778000439498</v>
      </c>
      <c r="F43" s="84">
        <v>0.63007534718509772</v>
      </c>
      <c r="G43" s="85">
        <v>1.4011311585262965E-2</v>
      </c>
      <c r="H43" s="86">
        <v>0.4131390498584705</v>
      </c>
      <c r="I43" s="85">
        <v>1.057225708628831</v>
      </c>
      <c r="J43" s="89">
        <v>0.61207805441755725</v>
      </c>
      <c r="K43" s="90">
        <v>0.88203531013391245</v>
      </c>
    </row>
    <row r="44" spans="1:11" x14ac:dyDescent="0.15">
      <c r="B44" s="27" t="s">
        <v>41</v>
      </c>
      <c r="C44" s="19">
        <v>0.5724861489311952</v>
      </c>
      <c r="D44" s="81">
        <v>5.9526239349556226E-2</v>
      </c>
      <c r="E44" s="10">
        <v>0.63201238828075146</v>
      </c>
      <c r="F44" s="84">
        <v>0.62586915048542158</v>
      </c>
      <c r="G44" s="85">
        <v>1.4927936255628807E-2</v>
      </c>
      <c r="H44" s="86">
        <v>0.40859962076674738</v>
      </c>
      <c r="I44" s="85">
        <v>1.0493967075077979</v>
      </c>
      <c r="J44" s="89">
        <v>0.60300508574768519</v>
      </c>
      <c r="K44" s="90">
        <v>0.87063002490323627</v>
      </c>
    </row>
    <row r="45" spans="1:11" x14ac:dyDescent="0.15">
      <c r="B45" s="27" t="s">
        <v>42</v>
      </c>
      <c r="C45" s="19">
        <v>0.57075232874117665</v>
      </c>
      <c r="D45" s="81">
        <v>5.8583198322055163E-2</v>
      </c>
      <c r="E45" s="10">
        <v>0.6293355270632317</v>
      </c>
      <c r="F45" s="84">
        <v>0.62674315400433456</v>
      </c>
      <c r="G45" s="85">
        <v>1.5096444485580127E-2</v>
      </c>
      <c r="H45" s="86">
        <v>0.41093157711410927</v>
      </c>
      <c r="I45" s="95">
        <v>1.0527711756040239</v>
      </c>
      <c r="J45" s="19">
        <v>0.60276591803026591</v>
      </c>
      <c r="K45" s="90">
        <v>0.87144117346212113</v>
      </c>
    </row>
    <row r="46" spans="1:11" x14ac:dyDescent="0.15">
      <c r="B46" s="27" t="s">
        <v>43</v>
      </c>
      <c r="C46" s="19">
        <v>0.57860886089454588</v>
      </c>
      <c r="D46" s="81">
        <v>6.4906710088698805E-2</v>
      </c>
      <c r="E46" s="10">
        <v>0.64351557098324463</v>
      </c>
      <c r="F46" s="84">
        <v>0.64358323404791529</v>
      </c>
      <c r="G46" s="85">
        <v>1.3903778394799086E-2</v>
      </c>
      <c r="H46" s="86">
        <v>0.41716869087911013</v>
      </c>
      <c r="I46" s="95">
        <v>1.0746557033218245</v>
      </c>
      <c r="J46" s="19">
        <v>0.6166913469589469</v>
      </c>
      <c r="K46" s="90">
        <v>0.8962134776307138</v>
      </c>
    </row>
    <row r="47" spans="1:11" ht="11.25" x14ac:dyDescent="0.2">
      <c r="B47" s="27" t="s">
        <v>44</v>
      </c>
      <c r="C47" s="113">
        <v>0.58687420261063794</v>
      </c>
      <c r="D47" s="114" t="s">
        <v>46</v>
      </c>
      <c r="E47" s="112" t="s">
        <v>46</v>
      </c>
      <c r="F47" s="84">
        <v>0.64286462761067242</v>
      </c>
      <c r="G47" s="112" t="s">
        <v>46</v>
      </c>
      <c r="H47" s="86">
        <v>0.42532066766747723</v>
      </c>
      <c r="I47" s="115" t="s">
        <v>46</v>
      </c>
      <c r="J47" s="19">
        <v>0.6190121751029074</v>
      </c>
      <c r="K47" s="90">
        <v>0.89909121315185703</v>
      </c>
    </row>
    <row r="48" spans="1:11" ht="11.25" x14ac:dyDescent="0.2">
      <c r="B48" s="27" t="s">
        <v>51</v>
      </c>
      <c r="C48" s="113">
        <v>0.60047000407969653</v>
      </c>
      <c r="D48" s="114" t="s">
        <v>46</v>
      </c>
      <c r="E48" s="112" t="s">
        <v>46</v>
      </c>
      <c r="F48" s="84">
        <v>0.65673863582700664</v>
      </c>
      <c r="G48" s="112" t="s">
        <v>46</v>
      </c>
      <c r="H48" s="86">
        <v>0.43764069527237559</v>
      </c>
      <c r="I48" s="115" t="s">
        <v>46</v>
      </c>
      <c r="J48" s="19">
        <v>0.63285360645010058</v>
      </c>
      <c r="K48" s="90">
        <v>0.92202667380286829</v>
      </c>
    </row>
    <row r="49" spans="2:11" ht="11.25" x14ac:dyDescent="0.2">
      <c r="B49" s="13" t="s">
        <v>52</v>
      </c>
      <c r="C49" s="96">
        <v>0.61428618057907003</v>
      </c>
      <c r="D49" s="101" t="s">
        <v>46</v>
      </c>
      <c r="E49" s="102" t="s">
        <v>46</v>
      </c>
      <c r="F49" s="87">
        <v>0.67093063129312613</v>
      </c>
      <c r="G49" s="102" t="s">
        <v>46</v>
      </c>
      <c r="H49" s="88">
        <v>0.44601859010823824</v>
      </c>
      <c r="I49" s="103" t="s">
        <v>46</v>
      </c>
      <c r="J49" s="77">
        <v>0.64697412985795233</v>
      </c>
      <c r="K49" s="91">
        <v>0.94336638835703612</v>
      </c>
    </row>
    <row r="50" spans="2:11" x14ac:dyDescent="0.15">
      <c r="B50" s="7" t="s">
        <v>48</v>
      </c>
    </row>
    <row r="51" spans="2:11" x14ac:dyDescent="0.15">
      <c r="B51" s="104" t="s">
        <v>45</v>
      </c>
    </row>
    <row r="52" spans="2:11" ht="11.25" x14ac:dyDescent="0.15">
      <c r="B52" s="105" t="s">
        <v>47</v>
      </c>
      <c r="C52" s="92"/>
      <c r="D52" s="4"/>
      <c r="E52" s="4"/>
      <c r="F52" s="92"/>
      <c r="G52" s="4"/>
      <c r="H52" s="4"/>
      <c r="I52" s="4"/>
      <c r="J52" s="82"/>
    </row>
    <row r="53" spans="2:11" x14ac:dyDescent="0.15">
      <c r="B53" s="65"/>
      <c r="C53" s="92"/>
      <c r="D53" s="4"/>
      <c r="E53" s="4"/>
      <c r="F53" s="92"/>
      <c r="G53" s="4"/>
      <c r="H53" s="4"/>
      <c r="I53" s="4"/>
      <c r="J53" s="82"/>
    </row>
    <row r="54" spans="2:11" x14ac:dyDescent="0.15">
      <c r="B54" s="65"/>
      <c r="C54" s="92"/>
      <c r="D54" s="4"/>
      <c r="E54" s="4"/>
      <c r="F54" s="92"/>
      <c r="G54" s="4"/>
      <c r="H54" s="4"/>
      <c r="I54" s="4"/>
      <c r="J54" s="82"/>
    </row>
    <row r="55" spans="2:11" x14ac:dyDescent="0.15">
      <c r="B55" s="65"/>
      <c r="C55" s="92"/>
      <c r="D55" s="9"/>
      <c r="E55" s="9"/>
      <c r="F55" s="92"/>
      <c r="G55" s="9"/>
      <c r="H55" s="9"/>
      <c r="I55" s="9"/>
      <c r="J55" s="83"/>
      <c r="K55" s="64"/>
    </row>
    <row r="56" spans="2:11" x14ac:dyDescent="0.15">
      <c r="B56" s="65"/>
      <c r="C56" s="92"/>
      <c r="D56" s="4"/>
      <c r="E56" s="4"/>
      <c r="F56" s="92"/>
      <c r="G56" s="4"/>
      <c r="H56" s="66"/>
      <c r="I56" s="4"/>
      <c r="J56" s="82"/>
    </row>
    <row r="57" spans="2:11" x14ac:dyDescent="0.15">
      <c r="B57" s="65"/>
      <c r="C57" s="92"/>
      <c r="D57" s="4"/>
      <c r="E57" s="4"/>
      <c r="F57" s="92"/>
      <c r="G57" s="4"/>
      <c r="H57" s="67"/>
      <c r="I57" s="4"/>
      <c r="J57" s="82"/>
    </row>
    <row r="58" spans="2:11" x14ac:dyDescent="0.15">
      <c r="B58" s="65"/>
      <c r="C58" s="92"/>
      <c r="D58" s="4"/>
      <c r="E58" s="4"/>
      <c r="F58" s="92"/>
      <c r="G58" s="4"/>
      <c r="H58" s="4"/>
      <c r="I58" s="4"/>
      <c r="J58" s="82"/>
    </row>
    <row r="59" spans="2:11" x14ac:dyDescent="0.15">
      <c r="B59" s="65"/>
      <c r="C59" s="93"/>
      <c r="D59" s="4"/>
      <c r="E59" s="4"/>
      <c r="F59" s="93"/>
      <c r="G59" s="4"/>
      <c r="H59" s="4"/>
      <c r="I59" s="4"/>
      <c r="J59" s="82"/>
    </row>
    <row r="60" spans="2:11" x14ac:dyDescent="0.15">
      <c r="B60" s="65"/>
      <c r="C60" s="93"/>
      <c r="D60" s="4"/>
      <c r="E60" s="4"/>
      <c r="F60" s="93"/>
      <c r="G60" s="4"/>
      <c r="H60" s="4"/>
      <c r="I60" s="4"/>
      <c r="J60" s="82"/>
    </row>
    <row r="61" spans="2:11" x14ac:dyDescent="0.15">
      <c r="B61" s="65"/>
      <c r="C61" s="93"/>
      <c r="D61" s="4"/>
      <c r="E61" s="4"/>
      <c r="F61" s="93"/>
      <c r="G61" s="4"/>
      <c r="H61" s="4"/>
      <c r="I61" s="4"/>
      <c r="J61" s="82"/>
    </row>
    <row r="62" spans="2:11" x14ac:dyDescent="0.15">
      <c r="B62" s="65"/>
      <c r="C62" s="93"/>
      <c r="D62" s="4"/>
      <c r="E62" s="4"/>
      <c r="F62" s="93"/>
      <c r="G62" s="4"/>
      <c r="H62" s="4"/>
      <c r="I62" s="4"/>
      <c r="J62" s="82"/>
    </row>
    <row r="63" spans="2:11" x14ac:dyDescent="0.15">
      <c r="B63" s="65"/>
      <c r="C63" s="93"/>
      <c r="D63" s="4"/>
      <c r="E63" s="4"/>
      <c r="F63" s="93"/>
      <c r="G63" s="4"/>
      <c r="H63" s="4"/>
      <c r="I63" s="4"/>
      <c r="J63" s="82"/>
    </row>
    <row r="64" spans="2:11" x14ac:dyDescent="0.15">
      <c r="B64" s="65"/>
      <c r="C64" s="94"/>
      <c r="D64" s="4"/>
      <c r="E64" s="4"/>
      <c r="F64" s="94"/>
      <c r="G64" s="4"/>
      <c r="H64" s="4"/>
      <c r="I64" s="4"/>
      <c r="J64" s="82"/>
    </row>
    <row r="65" spans="2:10" x14ac:dyDescent="0.15">
      <c r="B65" s="65"/>
      <c r="C65" s="94"/>
      <c r="D65" s="4"/>
      <c r="E65" s="4"/>
      <c r="F65" s="94"/>
      <c r="G65" s="4"/>
      <c r="H65" s="4"/>
      <c r="I65" s="4"/>
      <c r="J65" s="82"/>
    </row>
    <row r="66" spans="2:10" x14ac:dyDescent="0.15">
      <c r="B66" s="65"/>
      <c r="C66" s="94"/>
      <c r="D66" s="4"/>
      <c r="E66" s="4"/>
      <c r="F66" s="94"/>
      <c r="G66" s="4"/>
      <c r="H66" s="4"/>
      <c r="I66" s="4"/>
      <c r="J66" s="82"/>
    </row>
  </sheetData>
  <printOptions horizontalCentered="1" gridLinesSet="0"/>
  <pageMargins left="0" right="0" top="0.5" bottom="0" header="0" footer="0"/>
  <pageSetup scale="94" orientation="landscape" horizontalDpi="4294967293" r:id="rId1"/>
  <headerFooter alignWithMargins="0">
    <oddHeader xml:space="preserve">&amp;C     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Tax Levies Wtd Avg</vt:lpstr>
      <vt:lpstr>'Property Tax Levies Wtd Avg'!Print_Area</vt:lpstr>
      <vt:lpstr>'Property Tax Levies Wtd Avg'!Print_Area_MI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afbryan</cp:lastModifiedBy>
  <cp:lastPrinted>2014-12-18T12:33:38Z</cp:lastPrinted>
  <dcterms:created xsi:type="dcterms:W3CDTF">2007-09-07T17:48:33Z</dcterms:created>
  <dcterms:modified xsi:type="dcterms:W3CDTF">2016-12-01T16:18:02Z</dcterms:modified>
</cp:coreProperties>
</file>