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lam\Documents\All files\lg54-55\File for submission\2020-2021\fresh\"/>
    </mc:Choice>
  </mc:AlternateContent>
  <bookViews>
    <workbookView xWindow="0" yWindow="0" windowWidth="20490" windowHeight="8310"/>
  </bookViews>
  <sheets>
    <sheet name="2020-2021" sheetId="10" r:id="rId1"/>
  </sheets>
  <definedNames>
    <definedName name="_xlnm._FilterDatabase" localSheetId="0" hidden="1">'2020-2021'!$A$1:$A$831</definedName>
    <definedName name="_xlnm.Print_Area" localSheetId="0">'2020-2021'!$A$1:$V$830</definedName>
    <definedName name="_xlnm.Print_Titles" localSheetId="0">'2020-2021'!$A:$B,'2020-2021'!$1:$11</definedName>
  </definedNames>
  <calcPr calcId="162913" calcOnSave="0"/>
</workbook>
</file>

<file path=xl/calcChain.xml><?xml version="1.0" encoding="utf-8"?>
<calcChain xmlns="http://schemas.openxmlformats.org/spreadsheetml/2006/main">
  <c r="U821" i="10" l="1"/>
  <c r="H821" i="10" l="1"/>
  <c r="V821" i="10" l="1"/>
  <c r="T821" i="10"/>
  <c r="S821" i="10"/>
  <c r="R821" i="10"/>
  <c r="Q821" i="10"/>
  <c r="P821" i="10"/>
  <c r="K821" i="10"/>
  <c r="J821" i="10"/>
  <c r="I821" i="10"/>
  <c r="G821" i="10"/>
  <c r="F821" i="10"/>
  <c r="E821" i="10"/>
  <c r="D821" i="10"/>
  <c r="C821" i="10"/>
  <c r="A820" i="10"/>
  <c r="O821" i="10"/>
  <c r="N821" i="10"/>
  <c r="M821" i="10"/>
  <c r="L821" i="10"/>
</calcChain>
</file>

<file path=xl/sharedStrings.xml><?xml version="1.0" encoding="utf-8"?>
<sst xmlns="http://schemas.openxmlformats.org/spreadsheetml/2006/main" count="887" uniqueCount="687">
  <si>
    <t>Municipality</t>
  </si>
  <si>
    <t>Beer</t>
  </si>
  <si>
    <t>Local Government Sales and Use Taxes:</t>
  </si>
  <si>
    <t>Use Tax</t>
  </si>
  <si>
    <t>of Sales</t>
  </si>
  <si>
    <t>and Wine</t>
  </si>
  <si>
    <t>Scrap Tire</t>
  </si>
  <si>
    <t>Refund of</t>
  </si>
  <si>
    <t>Art. 40</t>
  </si>
  <si>
    <t>Art. 42</t>
  </si>
  <si>
    <t>Art. 44</t>
  </si>
  <si>
    <t>Art. 39</t>
  </si>
  <si>
    <t>Hold</t>
  </si>
  <si>
    <t>and Use</t>
  </si>
  <si>
    <t xml:space="preserve">Excise </t>
  </si>
  <si>
    <t>Disposal</t>
  </si>
  <si>
    <t>Motor Fuels</t>
  </si>
  <si>
    <t>Telecommunications</t>
  </si>
  <si>
    <t>1/2%</t>
  </si>
  <si>
    <t>Harmless</t>
  </si>
  <si>
    <t>Tax  paid</t>
  </si>
  <si>
    <t>Tax</t>
  </si>
  <si>
    <t>[$]</t>
  </si>
  <si>
    <t>NORTH CAROLINA DEPARTMENT OF REVENUE</t>
  </si>
  <si>
    <t>Art. 46</t>
  </si>
  <si>
    <t>Medicaid</t>
  </si>
  <si>
    <t>Art. 43</t>
  </si>
  <si>
    <t>Art. 45</t>
  </si>
  <si>
    <t>City Hold</t>
  </si>
  <si>
    <t>Solid Waste</t>
  </si>
  <si>
    <t>LOCAL GOVERNMENT DIVISION</t>
  </si>
  <si>
    <t>White Goods</t>
  </si>
  <si>
    <t>Sales Tax on</t>
  </si>
  <si>
    <t>Piped</t>
  </si>
  <si>
    <t>Natural Gas</t>
  </si>
  <si>
    <t>Electricity</t>
  </si>
  <si>
    <t>ALAMANCE</t>
  </si>
  <si>
    <t>(Per Capita)</t>
  </si>
  <si>
    <t>BURLINGTON *</t>
  </si>
  <si>
    <t>ELON</t>
  </si>
  <si>
    <t>GIBSONVILLE *</t>
  </si>
  <si>
    <t>GRAHAM</t>
  </si>
  <si>
    <t>GREEN LEVEL</t>
  </si>
  <si>
    <t>HAW RIVER</t>
  </si>
  <si>
    <t>MEBANE *</t>
  </si>
  <si>
    <t>OSSIPEE</t>
  </si>
  <si>
    <t>SWEPSONVILLE</t>
  </si>
  <si>
    <t>ALEXANDER</t>
  </si>
  <si>
    <t>TAYLORSVILLE</t>
  </si>
  <si>
    <t>ALLEGHANY</t>
  </si>
  <si>
    <t>SPARTA</t>
  </si>
  <si>
    <t>ANSON</t>
  </si>
  <si>
    <t>ANSONVILLE</t>
  </si>
  <si>
    <t>LILESVILLE</t>
  </si>
  <si>
    <t>MCFARLAN</t>
  </si>
  <si>
    <t>MORVEN</t>
  </si>
  <si>
    <t>PEACHLAND</t>
  </si>
  <si>
    <t>POLKTON</t>
  </si>
  <si>
    <t>WADESBORO</t>
  </si>
  <si>
    <t>ASHE</t>
  </si>
  <si>
    <t>JEFFERSON</t>
  </si>
  <si>
    <t>LANSING</t>
  </si>
  <si>
    <t>WEST JEFFERSON</t>
  </si>
  <si>
    <t>AVERY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</si>
  <si>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</si>
  <si>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</si>
  <si>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</si>
  <si>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</si>
  <si>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</si>
  <si>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</si>
  <si>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</si>
  <si>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</si>
  <si>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</si>
  <si>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</si>
  <si>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</si>
  <si>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</si>
  <si>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</si>
  <si>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</si>
  <si>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</si>
  <si>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</si>
  <si>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BERTIE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</si>
  <si>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</si>
  <si>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</si>
  <si>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</si>
  <si>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</si>
  <si>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</si>
  <si>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</si>
  <si>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</si>
  <si>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</si>
  <si>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</t>
  </si>
  <si>
    <t>(Ad Valorem)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</si>
  <si>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</si>
  <si>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</si>
  <si>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</si>
  <si>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</si>
  <si>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</si>
  <si>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</si>
  <si>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</si>
  <si>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</si>
  <si>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</si>
  <si>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</si>
  <si>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</si>
  <si>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</si>
  <si>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</si>
  <si>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</si>
  <si>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</si>
  <si>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</si>
  <si>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</si>
  <si>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</si>
  <si>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</si>
  <si>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</si>
  <si>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</si>
  <si>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</si>
  <si>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</si>
  <si>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</si>
  <si>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</si>
  <si>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</si>
  <si>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</si>
  <si>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BUNCOMBE</t>
  </si>
  <si>
    <t>ASHEVILLE</t>
  </si>
  <si>
    <t>BILTMORE FOREST</t>
  </si>
  <si>
    <t>BLACK MOUNTAIN</t>
  </si>
  <si>
    <t>MONTREAT</t>
  </si>
  <si>
    <t>WEAVERVILLE</t>
  </si>
  <si>
    <t>WOODFIN</t>
  </si>
  <si>
    <t>BURKE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</si>
  <si>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</si>
  <si>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</si>
  <si>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</si>
  <si>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</si>
  <si>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</si>
  <si>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</si>
  <si>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</si>
  <si>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</si>
  <si>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</si>
  <si>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</si>
  <si>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CABARRUS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</si>
  <si>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</si>
  <si>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</si>
  <si>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</si>
  <si>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</si>
  <si>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</si>
  <si>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</si>
  <si>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</si>
  <si>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CALDWELL</t>
  </si>
  <si>
    <t>BLOWING ROCK *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</si>
  <si>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</si>
  <si>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</si>
  <si>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</si>
  <si>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</si>
  <si>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</si>
  <si>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</si>
  <si>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</si>
  <si>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CAMDEN</t>
  </si>
  <si>
    <t>ELIZABETH CITY *</t>
  </si>
  <si>
    <t>CARTERET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</si>
  <si>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</si>
  <si>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</si>
  <si>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</si>
  <si>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</si>
  <si>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</si>
  <si>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</si>
  <si>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</si>
  <si>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</si>
  <si>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</si>
  <si>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</si>
  <si>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CASWELL</t>
  </si>
  <si>
    <t>MILTON</t>
  </si>
  <si>
    <t>YANCEYVILLE</t>
  </si>
  <si>
    <t>CATAWBA</t>
  </si>
  <si>
    <t>BROOKFORD</t>
  </si>
  <si>
    <t>CLAREMONT</t>
  </si>
  <si>
    <t>CONOVER</t>
  </si>
  <si>
    <t>MAIDEN *</t>
  </si>
  <si>
    <t>NEWTON</t>
  </si>
  <si>
    <t>CHATHAM</t>
  </si>
  <si>
    <t>CARY *</t>
  </si>
  <si>
    <t>GOLDSTON</t>
  </si>
  <si>
    <t>PITTSBORO</t>
  </si>
  <si>
    <t>SILER CITY</t>
  </si>
  <si>
    <t>CHEROKEE</t>
  </si>
  <si>
    <t>ANDREWS</t>
  </si>
  <si>
    <t>MURPHY</t>
  </si>
  <si>
    <t>CHOWAN</t>
  </si>
  <si>
    <t>EDENTON</t>
  </si>
  <si>
    <t>CLAY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</si>
  <si>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</si>
  <si>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</si>
  <si>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</si>
  <si>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</si>
  <si>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</si>
  <si>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</si>
  <si>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</si>
  <si>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</si>
  <si>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</si>
  <si>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</si>
  <si>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</si>
  <si>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</si>
  <si>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</si>
  <si>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</si>
  <si>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</si>
  <si>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</si>
  <si>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</si>
  <si>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</si>
  <si>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</si>
  <si>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</si>
  <si>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</si>
  <si>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</si>
  <si>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</si>
  <si>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</si>
  <si>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</si>
  <si>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</si>
  <si>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</si>
  <si>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CRAVEN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</si>
  <si>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</si>
  <si>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</si>
  <si>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</si>
  <si>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</si>
  <si>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</si>
  <si>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</si>
  <si>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</si>
  <si>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</si>
  <si>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CUMBERLAND</t>
  </si>
  <si>
    <t>EASTOVER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</si>
  <si>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</si>
  <si>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</si>
  <si>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</si>
  <si>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</si>
  <si>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</si>
  <si>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</si>
  <si>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</si>
  <si>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</si>
  <si>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CURRITUCK</t>
  </si>
  <si>
    <t>DARE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</si>
  <si>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</si>
  <si>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</si>
  <si>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</si>
  <si>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</si>
  <si>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</si>
  <si>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</si>
  <si>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</si>
  <si>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</si>
  <si>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HIGH POINT *</t>
  </si>
  <si>
    <t>LEXINGTON</t>
  </si>
  <si>
    <t>MIDWAY</t>
  </si>
  <si>
    <t>THOMASVILLE *</t>
  </si>
  <si>
    <t>WALLBURG</t>
  </si>
  <si>
    <t>DAVIE</t>
  </si>
  <si>
    <t>BERMUDA RUN</t>
  </si>
  <si>
    <t>COOLEEMEE</t>
  </si>
  <si>
    <t>MOCKSVILLE</t>
  </si>
  <si>
    <t>DUPLIN</t>
  </si>
  <si>
    <t>BEULAVILLE</t>
  </si>
  <si>
    <t>CALYPSO</t>
  </si>
  <si>
    <t>FAISON</t>
  </si>
  <si>
    <t>GREENEVERS</t>
  </si>
  <si>
    <t>HARRELLS *</t>
  </si>
  <si>
    <t>KENANSVILLE</t>
  </si>
  <si>
    <t>MAGNOLIA</t>
  </si>
  <si>
    <t>MOUNT OLIVE *</t>
  </si>
  <si>
    <t>ROSE HILL</t>
  </si>
  <si>
    <t>TEACHEY</t>
  </si>
  <si>
    <t>WALLACE *</t>
  </si>
  <si>
    <t>WARSAW</t>
  </si>
  <si>
    <t>DURHAM</t>
  </si>
  <si>
    <t>CHAPEL HILL *</t>
  </si>
  <si>
    <t>DURHAM *</t>
  </si>
  <si>
    <t>MORRISVILLE *</t>
  </si>
  <si>
    <t>RALEIGH *</t>
  </si>
  <si>
    <t>EDGECOMBE</t>
  </si>
  <si>
    <t>CONETOE</t>
  </si>
  <si>
    <t>LEGGETT</t>
  </si>
  <si>
    <t>MACCLESFIELD</t>
  </si>
  <si>
    <t>PINETOPS</t>
  </si>
  <si>
    <t>PRINCEVILLE</t>
  </si>
  <si>
    <t>ROCKY MOUNT *</t>
  </si>
  <si>
    <t>SHARPSBURG *</t>
  </si>
  <si>
    <t>SPEED</t>
  </si>
  <si>
    <t>TARBORO</t>
  </si>
  <si>
    <t>WHITAKERS *</t>
  </si>
  <si>
    <t>FORSYTH</t>
  </si>
  <si>
    <t>BETHANIA</t>
  </si>
  <si>
    <t>CLEMMONS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</si>
  <si>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</si>
  <si>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</si>
  <si>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</si>
  <si>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</si>
  <si>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</si>
  <si>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</si>
  <si>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</si>
  <si>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</si>
  <si>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</si>
  <si>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</si>
  <si>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</si>
  <si>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</si>
  <si>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WAKE FOREST *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</si>
  <si>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</si>
  <si>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</si>
  <si>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</si>
  <si>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</si>
  <si>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</si>
  <si>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</si>
  <si>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</si>
  <si>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</si>
  <si>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</si>
  <si>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</si>
  <si>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</si>
  <si>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</si>
  <si>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</si>
  <si>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</si>
  <si>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</si>
  <si>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GATES</t>
  </si>
  <si>
    <t>GATESVILLE</t>
  </si>
  <si>
    <t>FONTANA DAM</t>
  </si>
  <si>
    <t>ROBBINSVILLE</t>
  </si>
  <si>
    <t>LAKE SANTEETLAH</t>
  </si>
  <si>
    <t>GRANVILLE</t>
  </si>
  <si>
    <t>BUTNER</t>
  </si>
  <si>
    <t>CREEDMOOR</t>
  </si>
  <si>
    <t>OXFORD</t>
  </si>
  <si>
    <t>STEM</t>
  </si>
  <si>
    <t>STOVALL</t>
  </si>
  <si>
    <t>GREENE</t>
  </si>
  <si>
    <t>HOOKERTON</t>
  </si>
  <si>
    <t>SNOW HILL</t>
  </si>
  <si>
    <t>WALSTONBURG</t>
  </si>
  <si>
    <t>GUILFORD</t>
  </si>
  <si>
    <t>ARCHDALE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</si>
  <si>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</si>
  <si>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</si>
  <si>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</si>
  <si>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</si>
  <si>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</si>
  <si>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</si>
  <si>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</si>
  <si>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</si>
  <si>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</si>
  <si>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</si>
  <si>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</si>
  <si>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</si>
  <si>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</si>
  <si>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</si>
  <si>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</si>
  <si>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HARNETT</t>
  </si>
  <si>
    <t>ANGIER</t>
  </si>
  <si>
    <t>BENSON *</t>
  </si>
  <si>
    <t>BROADWAY *</t>
  </si>
  <si>
    <t>COATS</t>
  </si>
  <si>
    <t>DUNN</t>
  </si>
  <si>
    <t>ERWIN</t>
  </si>
  <si>
    <t>LILLINGTON</t>
  </si>
  <si>
    <t>HAYWOOD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</si>
  <si>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</si>
  <si>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</si>
  <si>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</si>
  <si>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</si>
  <si>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</si>
  <si>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</si>
  <si>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</si>
  <si>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</si>
  <si>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</si>
  <si>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MILLS RIVER</t>
  </si>
  <si>
    <t>SALUDA *</t>
  </si>
  <si>
    <t>HERTFORD</t>
  </si>
  <si>
    <t>AHOSKIE</t>
  </si>
  <si>
    <t>COFIELD</t>
  </si>
  <si>
    <t>COMO</t>
  </si>
  <si>
    <t>HARRELLSVILLE</t>
  </si>
  <si>
    <t>MURFREESBORO</t>
  </si>
  <si>
    <t>WINTON</t>
  </si>
  <si>
    <t>HOKE</t>
  </si>
  <si>
    <t>RAEFORD</t>
  </si>
  <si>
    <t>RED SPRINGS *</t>
  </si>
  <si>
    <t>HYDE</t>
  </si>
  <si>
    <t>IREDELL</t>
  </si>
  <si>
    <t>DAVIDSON *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</si>
  <si>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</si>
  <si>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</si>
  <si>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</si>
  <si>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</si>
  <si>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</si>
  <si>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</si>
  <si>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</si>
  <si>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</si>
  <si>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HIGHLANDS *</t>
  </si>
  <si>
    <t>SYLVA</t>
  </si>
  <si>
    <t>WEBSTER</t>
  </si>
  <si>
    <t>JOHNSTON</t>
  </si>
  <si>
    <t>ARCHER LODGE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</si>
  <si>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</si>
  <si>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</si>
  <si>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</si>
  <si>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</si>
  <si>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</si>
  <si>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</si>
  <si>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</si>
  <si>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</si>
  <si>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</si>
  <si>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</si>
  <si>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JONES</t>
  </si>
  <si>
    <t>MAYSVILLE</t>
  </si>
  <si>
    <t>POLLOCKSVILLE</t>
  </si>
  <si>
    <t>TRENTON</t>
  </si>
  <si>
    <t>LEE</t>
  </si>
  <si>
    <t>SANFORD</t>
  </si>
  <si>
    <t>GRIFTON *</t>
  </si>
  <si>
    <t>KINSTON</t>
  </si>
  <si>
    <t>LA GRANGE</t>
  </si>
  <si>
    <t>PINK HILL</t>
  </si>
  <si>
    <t>LINCOLN</t>
  </si>
  <si>
    <t>LINCOLNTON</t>
  </si>
  <si>
    <t>MACON</t>
  </si>
  <si>
    <t>MADISON</t>
  </si>
  <si>
    <t>HOT SPRINGS</t>
  </si>
  <si>
    <t>MARS HILL</t>
  </si>
  <si>
    <t>MARSHALL</t>
  </si>
  <si>
    <t>MARTIN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</si>
  <si>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</si>
  <si>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</si>
  <si>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</si>
  <si>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</si>
  <si>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</si>
  <si>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</si>
  <si>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</si>
  <si>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</si>
  <si>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</si>
  <si>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MCDOWELL</t>
  </si>
  <si>
    <t>MARION</t>
  </si>
  <si>
    <t>OLD FORT</t>
  </si>
  <si>
    <t>MECKLENBURG</t>
  </si>
  <si>
    <t>CHARLOTTE</t>
  </si>
  <si>
    <t>CORNELIUS</t>
  </si>
  <si>
    <t>HUNTERSVILLE</t>
  </si>
  <si>
    <t>MATTHEWS</t>
  </si>
  <si>
    <t>MINT HILL *</t>
  </si>
  <si>
    <t>PINEVILLE</t>
  </si>
  <si>
    <t>STALLINGS *</t>
  </si>
  <si>
    <t>WEDDINGTON *</t>
  </si>
  <si>
    <t>MITCHELL</t>
  </si>
  <si>
    <t>BAKERSVILLE</t>
  </si>
  <si>
    <t>SPRUCE PINE</t>
  </si>
  <si>
    <t>MONTGOMERY</t>
  </si>
  <si>
    <t>BISCOE</t>
  </si>
  <si>
    <t>CANDOR</t>
  </si>
  <si>
    <t>MOUNT GILEAD</t>
  </si>
  <si>
    <t>STAR</t>
  </si>
  <si>
    <t>TROY</t>
  </si>
  <si>
    <t>MOORE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</si>
  <si>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</si>
  <si>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</si>
  <si>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</si>
  <si>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</si>
  <si>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</si>
  <si>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</si>
  <si>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</si>
  <si>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</si>
  <si>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</si>
  <si>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</si>
  <si>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</si>
  <si>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NASH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</si>
  <si>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</si>
  <si>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</si>
  <si>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</si>
  <si>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</si>
  <si>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</si>
  <si>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</si>
  <si>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</si>
  <si>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</si>
  <si>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NEW HANOVER</t>
  </si>
  <si>
    <t>CAROLINA BEACH</t>
  </si>
  <si>
    <t>KURE BEACH</t>
  </si>
  <si>
    <t>WILMINGTON</t>
  </si>
  <si>
    <t>WRIGHTSVILLE BEACH</t>
  </si>
  <si>
    <t>NORTHAMPTON</t>
  </si>
  <si>
    <t>CONWAY</t>
  </si>
  <si>
    <t>GARYSBURG</t>
  </si>
  <si>
    <t>LASKER</t>
  </si>
  <si>
    <t>RICH SQUARE</t>
  </si>
  <si>
    <t>SEABOARD</t>
  </si>
  <si>
    <t>SEVERN</t>
  </si>
  <si>
    <t>WOODLAND</t>
  </si>
  <si>
    <t>ONSLOW</t>
  </si>
  <si>
    <t>HOLLY RIDGE</t>
  </si>
  <si>
    <t>JACKSONVILLE</t>
  </si>
  <si>
    <t>NORTH TOPSAIL BEACH</t>
  </si>
  <si>
    <t>RICHLANDS</t>
  </si>
  <si>
    <t>SURF CITY *</t>
  </si>
  <si>
    <t>SWANSBORO</t>
  </si>
  <si>
    <t>ORANGE</t>
  </si>
  <si>
    <t>CARRBORO</t>
  </si>
  <si>
    <t>HILLSBOROUGH</t>
  </si>
  <si>
    <t>PAMLICO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</si>
  <si>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</si>
  <si>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</si>
  <si>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</si>
  <si>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</si>
  <si>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</si>
  <si>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</si>
  <si>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</si>
  <si>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</si>
  <si>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</si>
  <si>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PASQUOTANK</t>
  </si>
  <si>
    <t>PENDER</t>
  </si>
  <si>
    <t>ATKINSON</t>
  </si>
  <si>
    <t>BURGAW</t>
  </si>
  <si>
    <t>SAINT HELENA</t>
  </si>
  <si>
    <t>TOPSAIL BEACH</t>
  </si>
  <si>
    <t>WATHA</t>
  </si>
  <si>
    <t>PERQUIMANS</t>
  </si>
  <si>
    <t>WINFALL</t>
  </si>
  <si>
    <t>PERSON</t>
  </si>
  <si>
    <t>ROXBORO</t>
  </si>
  <si>
    <t>PITT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</si>
  <si>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</si>
  <si>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</si>
  <si>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</si>
  <si>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</si>
  <si>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</si>
  <si>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</si>
  <si>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</si>
  <si>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</si>
  <si>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</si>
  <si>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POLK</t>
  </si>
  <si>
    <t>TRYON</t>
  </si>
  <si>
    <t>RANDOLPH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</si>
  <si>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</si>
  <si>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</si>
  <si>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</si>
  <si>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</si>
  <si>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</si>
  <si>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</si>
  <si>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</si>
  <si>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</si>
  <si>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RICHMOND</t>
  </si>
  <si>
    <t>DOBBINS HEIGHTS</t>
  </si>
  <si>
    <t>ELLERBE</t>
  </si>
  <si>
    <t>HAMLET</t>
  </si>
  <si>
    <t>HOFFMAN</t>
  </si>
  <si>
    <t>NORMAN</t>
  </si>
  <si>
    <t>ROCKINGHAM</t>
  </si>
  <si>
    <t>ROBESON</t>
  </si>
  <si>
    <t>FAIRMONT</t>
  </si>
  <si>
    <t>LUMBER BRIDGE</t>
  </si>
  <si>
    <t>LUMBERTON</t>
  </si>
  <si>
    <t>MARIETTA</t>
  </si>
  <si>
    <t>MAXTON *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</si>
  <si>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</si>
  <si>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</si>
  <si>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</si>
  <si>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</si>
  <si>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</si>
  <si>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</si>
  <si>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</si>
  <si>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</si>
  <si>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</si>
  <si>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</si>
  <si>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</si>
  <si>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</si>
  <si>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</si>
  <si>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</si>
  <si>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ROWAN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</si>
  <si>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</si>
  <si>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</si>
  <si>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</si>
  <si>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</si>
  <si>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</si>
  <si>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</si>
  <si>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</si>
  <si>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</si>
  <si>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RUTHERFORD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</si>
  <si>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</si>
  <si>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</si>
  <si>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</si>
  <si>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</si>
  <si>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</si>
  <si>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</si>
  <si>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</si>
  <si>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</si>
  <si>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SAMPSON</t>
  </si>
  <si>
    <t>AUTRYVILLE</t>
  </si>
  <si>
    <t>CLINTON</t>
  </si>
  <si>
    <t>GARLAND</t>
  </si>
  <si>
    <t>NEWTON GROVE</t>
  </si>
  <si>
    <t>ROSEBORO</t>
  </si>
  <si>
    <t>SALEMBURG</t>
  </si>
  <si>
    <t>TURKEY</t>
  </si>
  <si>
    <t>SCOTLAND</t>
  </si>
  <si>
    <t>EAST LAURINBURG</t>
  </si>
  <si>
    <t>GIBSON</t>
  </si>
  <si>
    <t>LAURINBURG</t>
  </si>
  <si>
    <t>WAGRAM</t>
  </si>
  <si>
    <t>STANLY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</si>
  <si>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</si>
  <si>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</si>
  <si>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</si>
  <si>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</si>
  <si>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</si>
  <si>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</si>
  <si>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</si>
  <si>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</si>
  <si>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STOKES</t>
  </si>
  <si>
    <t>DANBURY</t>
  </si>
  <si>
    <t>WALNUT COVE</t>
  </si>
  <si>
    <t>SURRY</t>
  </si>
  <si>
    <t>DOBSON</t>
  </si>
  <si>
    <t>ELKIN *</t>
  </si>
  <si>
    <t>MOUNT AIRY</t>
  </si>
  <si>
    <t>PILOT MOUNTAIN</t>
  </si>
  <si>
    <t>SWAIN</t>
  </si>
  <si>
    <t>BRYSON CITY</t>
  </si>
  <si>
    <t>TRANSYLVANIA</t>
  </si>
  <si>
    <t>BREVARD</t>
  </si>
  <si>
    <t>ROSMAN</t>
  </si>
  <si>
    <t>TYRRELL</t>
  </si>
  <si>
    <t>COLUMBIA</t>
  </si>
  <si>
    <t>UNION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</si>
  <si>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</si>
  <si>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</si>
  <si>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</si>
  <si>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</si>
  <si>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</si>
  <si>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</si>
  <si>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</si>
  <si>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</si>
  <si>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</si>
  <si>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</si>
  <si>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</si>
  <si>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</si>
  <si>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VANCE</t>
  </si>
  <si>
    <t>KITTRELL</t>
  </si>
  <si>
    <t>MIDDLEBURG</t>
  </si>
  <si>
    <t>WAKE</t>
  </si>
  <si>
    <t>ANGIER *</t>
  </si>
  <si>
    <t>APEX</t>
  </si>
  <si>
    <t>CLAYTON *</t>
  </si>
  <si>
    <t>FUQUAY-VARINA</t>
  </si>
  <si>
    <t>GARNER</t>
  </si>
  <si>
    <t>HOLLY SPRINGS</t>
  </si>
  <si>
    <t>KNIGHTDALE</t>
  </si>
  <si>
    <t>ROLESVILLE</t>
  </si>
  <si>
    <t>WENDELL</t>
  </si>
  <si>
    <t>WARREN</t>
  </si>
  <si>
    <t>NORLINA</t>
  </si>
  <si>
    <t>WARRENTON</t>
  </si>
  <si>
    <t>CRESWELL</t>
  </si>
  <si>
    <t>PLYMOUTH</t>
  </si>
  <si>
    <t>ROPER</t>
  </si>
  <si>
    <t>WATAUGA</t>
  </si>
  <si>
    <t>BOONE</t>
  </si>
  <si>
    <t>WAYNE</t>
  </si>
  <si>
    <t>EUREKA</t>
  </si>
  <si>
    <t>FREMONT</t>
  </si>
  <si>
    <t>GOLDSBORO</t>
  </si>
  <si>
    <t>PIKEVILLE</t>
  </si>
  <si>
    <t>SEVEN SPRINGS</t>
  </si>
  <si>
    <t>WALNUT CREEK</t>
  </si>
  <si>
    <t>WILKES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</si>
  <si>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</si>
  <si>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</si>
  <si>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</si>
  <si>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</si>
  <si>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</si>
  <si>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</si>
  <si>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</si>
  <si>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</si>
  <si>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</si>
  <si>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</si>
  <si>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YADKIN</t>
  </si>
  <si>
    <t>BOONVILLE</t>
  </si>
  <si>
    <t>EAST BEND</t>
  </si>
  <si>
    <t>JONESVILLE</t>
  </si>
  <si>
    <t>YADKINVILLE</t>
  </si>
  <si>
    <t>YANCEY</t>
  </si>
  <si>
    <t>BURNSVILLE</t>
  </si>
  <si>
    <t>GRAND TOTAL</t>
  </si>
  <si>
    <t xml:space="preserve">Tax  </t>
  </si>
  <si>
    <t>FAISON**</t>
  </si>
  <si>
    <t>An asterisk (*) beside a municipality indicates that this municipality is located in more than one county.</t>
  </si>
  <si>
    <t>^(a) City Hold Harmless as described in G. S. 105-522, negative amount should be deducted from county Article 39.</t>
  </si>
  <si>
    <t>^(b) Previously reported "Refund of Mecklenburg Public Transportation Art. 43 Tax Paid" and "Refund of Dare County Beach Nourishment Art. 45 Tax paid" have been combined with this column.</t>
  </si>
  <si>
    <t>^(a) Sales and</t>
  </si>
  <si>
    <t>^(b) Refund</t>
  </si>
  <si>
    <t xml:space="preserve"> Sales Tax on</t>
  </si>
  <si>
    <t>Video Programming</t>
  </si>
  <si>
    <t>Art. 44*524</t>
  </si>
  <si>
    <t>County</t>
  </si>
  <si>
    <t>CERTIFICATION OF AMOUNTS DISBURSED DURING THE TWELVE MONTH PERIOD ENDING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</si>
</sst>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0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Arial"/>
      <family val="2"/>
    </font>
    <font>
      <sz val="10"/>
      <name val="QuickType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3" fillId="0" borderId="0" xfId="0" applyFont="1" applyFill="1"/>
    <xf numFmtId="0" fontId="1" fillId="0" borderId="0" xfId="0" applyFont="1" applyFill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3" xfId="0" applyFont="1" applyFill="1" applyBorder="1" applyProtection="1"/>
    <xf numFmtId="9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Protection="1">
      <protection locked="0"/>
    </xf>
    <xf numFmtId="0" fontId="2" fillId="0" borderId="7" xfId="0" applyFont="1" applyFill="1" applyBorder="1"/>
    <xf numFmtId="0" fontId="3" fillId="0" borderId="2" xfId="0" applyFont="1" applyFill="1" applyBorder="1"/>
    <xf numFmtId="0" fontId="2" fillId="0" borderId="3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43" fontId="3" fillId="0" borderId="0" xfId="0" applyNumberFormat="1" applyFont="1" applyFill="1" applyAlignment="1">
      <alignment horizontal="centerContinuous"/>
    </xf>
    <xf numFmtId="43" fontId="2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 applyAlignment="1">
      <alignment horizontal="centerContinuous"/>
    </xf>
    <xf numFmtId="43" fontId="3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/>
    <xf numFmtId="43" fontId="2" fillId="0" borderId="9" xfId="0" applyNumberFormat="1" applyFont="1" applyFill="1" applyBorder="1"/>
    <xf numFmtId="43" fontId="3" fillId="0" borderId="9" xfId="0" applyNumberFormat="1" applyFont="1" applyFill="1" applyBorder="1"/>
    <xf numFmtId="43" fontId="2" fillId="0" borderId="5" xfId="0" applyNumberFormat="1" applyFont="1" applyFill="1" applyBorder="1" applyAlignment="1">
      <alignment horizontal="center"/>
    </xf>
    <xf numFmtId="43" fontId="2" fillId="0" borderId="5" xfId="0" applyNumberFormat="1" applyFont="1" applyFill="1" applyBorder="1"/>
    <xf numFmtId="43" fontId="3" fillId="0" borderId="5" xfId="0" applyNumberFormat="1" applyFont="1" applyFill="1" applyBorder="1"/>
    <xf numFmtId="43" fontId="2" fillId="0" borderId="10" xfId="0" applyNumberFormat="1" applyFont="1" applyFill="1" applyBorder="1" applyAlignment="1">
      <alignment horizontal="center"/>
    </xf>
    <xf numFmtId="43" fontId="2" fillId="0" borderId="7" xfId="0" applyNumberFormat="1" applyFont="1" applyFill="1" applyBorder="1" applyAlignment="1">
      <alignment horizontal="center"/>
    </xf>
    <xf numFmtId="43" fontId="3" fillId="0" borderId="0" xfId="0" applyNumberFormat="1" applyFont="1" applyFill="1"/>
    <xf numFmtId="43" fontId="3" fillId="0" borderId="1" xfId="0" applyNumberFormat="1" applyFont="1" applyFill="1" applyBorder="1"/>
    <xf numFmtId="43" fontId="3" fillId="0" borderId="2" xfId="0" applyNumberFormat="1" applyFont="1" applyFill="1" applyBorder="1"/>
    <xf numFmtId="43" fontId="3" fillId="0" borderId="4" xfId="0" applyNumberFormat="1" applyFont="1" applyFill="1" applyBorder="1"/>
    <xf numFmtId="43" fontId="3" fillId="0" borderId="11" xfId="0" applyNumberFormat="1" applyFont="1" applyFill="1" applyBorder="1"/>
    <xf numFmtId="43" fontId="3" fillId="0" borderId="8" xfId="0" applyNumberFormat="1" applyFont="1" applyFill="1" applyBorder="1"/>
    <xf numFmtId="43" fontId="0" fillId="0" borderId="0" xfId="0" applyNumberFormat="1"/>
    <xf numFmtId="0" fontId="5" fillId="0" borderId="0" xfId="0" applyFont="1"/>
    <xf numFmtId="0" fontId="9" fillId="0" borderId="0" xfId="0" applyFont="1"/>
    <xf numFmtId="0" fontId="5" fillId="0" borderId="0" xfId="0" quotePrefix="1" applyFont="1" applyAlignment="1"/>
    <xf numFmtId="0" fontId="0" fillId="0" borderId="0" xfId="0" applyAlignment="1"/>
    <xf numFmtId="43" fontId="8" fillId="0" borderId="5" xfId="0" applyNumberFormat="1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43" fontId="2" fillId="2" borderId="9" xfId="0" applyNumberFormat="1" applyFont="1" applyFill="1" applyBorder="1"/>
    <xf numFmtId="43" fontId="2" fillId="2" borderId="5" xfId="0" applyNumberFormat="1" applyFont="1" applyFill="1" applyBorder="1" applyAlignment="1">
      <alignment horizontal="center"/>
    </xf>
    <xf numFmtId="43" fontId="2" fillId="2" borderId="1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Continuous"/>
    </xf>
    <xf numFmtId="43" fontId="2" fillId="2" borderId="0" xfId="0" applyNumberFormat="1" applyFont="1" applyFill="1" applyBorder="1" applyAlignment="1">
      <alignment horizontal="centerContinuous"/>
    </xf>
    <xf numFmtId="43" fontId="8" fillId="2" borderId="5" xfId="0" applyNumberFormat="1" applyFont="1" applyFill="1" applyBorder="1" applyAlignment="1">
      <alignment horizontal="center"/>
    </xf>
    <xf numFmtId="43" fontId="8" fillId="2" borderId="10" xfId="0" applyNumberFormat="1" applyFont="1" applyFill="1" applyBorder="1" applyAlignment="1">
      <alignment horizontal="center"/>
    </xf>
    <xf numFmtId="43" fontId="3" fillId="2" borderId="11" xfId="0" applyNumberFormat="1" applyFont="1" applyFill="1" applyBorder="1"/>
    <xf numFmtId="43" fontId="3" fillId="2" borderId="8" xfId="0" applyNumberFormat="1" applyFont="1" applyFill="1" applyBorder="1"/>
    <xf numFmtId="43" fontId="3" fillId="2" borderId="0" xfId="0" applyNumberFormat="1" applyFont="1" applyFill="1"/>
    <xf numFmtId="43" fontId="3" fillId="0" borderId="8" xfId="0" applyNumberFormat="1" applyFont="1" applyFill="1" applyBorder="1" applyAlignment="1"/>
    <xf numFmtId="0" fontId="3" fillId="0" borderId="3" xfId="0" applyFont="1" applyFill="1" applyBorder="1"/>
    <xf numFmtId="0" fontId="2" fillId="0" borderId="4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1" xfId="0" applyFont="1" applyFill="1" applyBorder="1"/>
    <xf numFmtId="43" fontId="3" fillId="0" borderId="6" xfId="0" applyNumberFormat="1" applyFont="1" applyFill="1" applyBorder="1"/>
    <xf numFmtId="43" fontId="3" fillId="0" borderId="7" xfId="0" applyNumberFormat="1" applyFont="1" applyFill="1" applyBorder="1"/>
    <xf numFmtId="43" fontId="3" fillId="2" borderId="5" xfId="0" applyNumberFormat="1" applyFont="1" applyFill="1" applyBorder="1" applyAlignment="1">
      <alignment horizontal="center"/>
    </xf>
    <xf numFmtId="43" fontId="3" fillId="0" borderId="5" xfId="0" applyNumberFormat="1" applyFont="1" applyFill="1" applyBorder="1" applyAlignment="1">
      <alignment horizontal="center"/>
    </xf>
    <xf numFmtId="43" fontId="3" fillId="0" borderId="4" xfId="0" applyNumberFormat="1" applyFont="1" applyFill="1" applyBorder="1" applyAlignment="1">
      <alignment horizontal="center"/>
    </xf>
    <xf numFmtId="43" fontId="3" fillId="0" borderId="9" xfId="0" applyNumberFormat="1" applyFont="1" applyFill="1" applyBorder="1" applyAlignment="1">
      <alignment horizontal="center"/>
    </xf>
    <xf numFmtId="9" fontId="3" fillId="0" borderId="5" xfId="0" applyNumberFormat="1" applyFont="1" applyFill="1" applyBorder="1" applyAlignment="1">
      <alignment horizontal="center"/>
    </xf>
    <xf numFmtId="10" fontId="3" fillId="0" borderId="5" xfId="0" applyNumberFormat="1" applyFont="1" applyFill="1" applyBorder="1" applyAlignment="1">
      <alignment horizontal="center"/>
    </xf>
    <xf numFmtId="39" fontId="3" fillId="0" borderId="2" xfId="0" applyNumberFormat="1" applyFont="1" applyFill="1" applyBorder="1"/>
    <xf numFmtId="39" fontId="3" fillId="0" borderId="9" xfId="0" applyNumberFormat="1" applyFont="1" applyFill="1" applyBorder="1"/>
    <xf numFmtId="39" fontId="3" fillId="0" borderId="5" xfId="0" applyNumberFormat="1" applyFont="1" applyFill="1" applyBorder="1"/>
    <xf numFmtId="39" fontId="3" fillId="0" borderId="4" xfId="0" applyNumberFormat="1" applyFont="1" applyFill="1" applyBorder="1"/>
    <xf numFmtId="39" fontId="3" fillId="2" borderId="3" xfId="0" applyNumberFormat="1" applyFont="1" applyFill="1" applyBorder="1"/>
    <xf numFmtId="39" fontId="3" fillId="0" borderId="5" xfId="3" applyNumberFormat="1" applyFont="1" applyFill="1" applyBorder="1"/>
    <xf numFmtId="39" fontId="7" fillId="0" borderId="5" xfId="0" applyNumberFormat="1" applyFont="1" applyFill="1" applyBorder="1"/>
    <xf numFmtId="39" fontId="8" fillId="0" borderId="5" xfId="0" applyNumberFormat="1" applyFont="1" applyBorder="1"/>
    <xf numFmtId="39" fontId="3" fillId="2" borderId="5" xfId="0" applyNumberFormat="1" applyFont="1" applyFill="1" applyBorder="1"/>
    <xf numFmtId="39" fontId="3" fillId="0" borderId="0" xfId="0" applyNumberFormat="1" applyFont="1" applyFill="1" applyBorder="1"/>
    <xf numFmtId="0" fontId="2" fillId="0" borderId="6" xfId="0" applyFont="1" applyFill="1" applyBorder="1"/>
    <xf numFmtId="4" fontId="5" fillId="0" borderId="0" xfId="0" applyNumberFormat="1" applyFont="1"/>
    <xf numFmtId="4" fontId="5" fillId="0" borderId="9" xfId="0" applyNumberFormat="1" applyFont="1" applyBorder="1"/>
    <xf numFmtId="43" fontId="3" fillId="3" borderId="0" xfId="9" applyNumberFormat="1" applyFont="1" applyFill="1"/>
    <xf numFmtId="43" fontId="3" fillId="3" borderId="0" xfId="0" applyNumberFormat="1" applyFont="1" applyFill="1"/>
    <xf numFmtId="39" fontId="10" fillId="0" borderId="0" xfId="0" applyNumberFormat="1" applyFont="1" applyBorder="1"/>
    <xf numFmtId="0" fontId="3" fillId="0" borderId="9" xfId="0" applyNumberFormat="1" applyFont="1" applyFill="1" applyBorder="1"/>
    <xf numFmtId="0" fontId="3" fillId="0" borderId="5" xfId="0" applyNumberFormat="1" applyFont="1" applyFill="1" applyBorder="1"/>
  </cellXfs>
  <cellStyles count="10">
    <cellStyle name="Currency 2" xfId="1"/>
    <cellStyle name="Currency 3" xfId="2"/>
    <cellStyle name="Normal" xfId="0" builtinId="0"/>
    <cellStyle name="Normal 2" xfId="3"/>
    <cellStyle name="Normal 2 2" xfId="4"/>
    <cellStyle name="Normal 2 3" xfId="9"/>
    <cellStyle name="Normal 3" xfId="5"/>
    <cellStyle name="Normal 4" xfId="6"/>
    <cellStyle name="Normal 5" xfId="7"/>
    <cellStyle name="Normal 6" xfId="8"/>
  </cellStyles>
  <dxfs count="2">
    <dxf>
      <font>
        <condense val="0"/>
        <extend val="0"/>
        <color rgb="FF9C0006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1"/>
  <sheetViews>
    <sheetView showGridLines="0" showZero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.140625" defaultRowHeight="11.25"/>
  <cols>
    <col min="1" max="1" width="17.85546875" style="1" customWidth="1"/>
    <col min="2" max="2" width="18.7109375" style="1" customWidth="1"/>
    <col min="3" max="3" width="14.28515625" style="27" customWidth="1"/>
    <col min="4" max="5" width="13.28515625" style="27" customWidth="1"/>
    <col min="6" max="6" width="12.7109375" style="27" customWidth="1"/>
    <col min="7" max="8" width="13.28515625" style="27" customWidth="1"/>
    <col min="9" max="9" width="11.28515625" style="27" customWidth="1"/>
    <col min="10" max="10" width="12.85546875" style="27" customWidth="1"/>
    <col min="11" max="11" width="12.7109375" style="27" customWidth="1"/>
    <col min="12" max="12" width="12.85546875" style="27" customWidth="1"/>
    <col min="13" max="14" width="12" style="27" customWidth="1"/>
    <col min="15" max="15" width="12.85546875" style="49" customWidth="1"/>
    <col min="16" max="16" width="11.28515625" style="27" customWidth="1"/>
    <col min="17" max="17" width="12" style="27" customWidth="1"/>
    <col min="18" max="18" width="14.5703125" style="27" customWidth="1"/>
    <col min="19" max="19" width="15.140625" style="27" customWidth="1"/>
    <col min="20" max="20" width="16.28515625" style="27" customWidth="1"/>
    <col min="21" max="22" width="12.7109375" style="27" customWidth="1"/>
    <col min="23" max="23" width="9.140625" style="1" customWidth="1"/>
    <col min="24" max="16384" width="9.140625" style="1"/>
  </cols>
  <sheetData>
    <row r="1" spans="1:22" ht="18" customHeight="1">
      <c r="A1" s="2" t="s">
        <v>23</v>
      </c>
      <c r="B1" s="2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43"/>
      <c r="P1" s="15"/>
      <c r="Q1" s="15"/>
      <c r="R1" s="15"/>
      <c r="S1" s="15"/>
      <c r="T1" s="15"/>
      <c r="U1" s="15"/>
      <c r="V1" s="15"/>
    </row>
    <row r="2" spans="1:22" ht="17.25" customHeight="1">
      <c r="A2" s="2" t="s">
        <v>30</v>
      </c>
      <c r="B2" s="2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3"/>
      <c r="P2" s="15"/>
      <c r="Q2" s="15"/>
      <c r="R2" s="15"/>
      <c r="S2" s="15"/>
      <c r="T2" s="15"/>
      <c r="U2" s="15"/>
      <c r="V2" s="15"/>
    </row>
    <row r="3" spans="1:22" ht="12" customHeight="1">
      <c r="A3" s="2"/>
      <c r="B3" s="2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43"/>
      <c r="P3" s="15"/>
      <c r="Q3" s="15"/>
      <c r="R3" s="15"/>
      <c r="S3" s="15"/>
      <c r="T3" s="15"/>
      <c r="U3" s="15"/>
      <c r="V3" s="15"/>
    </row>
    <row r="4" spans="1:22" ht="14.25" customHeight="1">
      <c r="A4" s="2" t="s">
        <v>686</v>
      </c>
      <c r="B4" s="2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43"/>
      <c r="P4" s="15"/>
      <c r="Q4" s="15"/>
      <c r="R4" s="15"/>
      <c r="S4" s="15"/>
      <c r="T4" s="15"/>
      <c r="U4" s="15"/>
      <c r="V4" s="15"/>
    </row>
    <row r="5" spans="1:22" ht="11.25" customHeight="1">
      <c r="A5" s="3"/>
      <c r="B5" s="3"/>
      <c r="C5" s="16"/>
      <c r="D5" s="16"/>
      <c r="E5" s="16"/>
      <c r="F5" s="16"/>
      <c r="G5" s="16"/>
      <c r="H5" s="16"/>
      <c r="I5" s="16"/>
      <c r="J5" s="16"/>
      <c r="K5" s="17"/>
      <c r="L5" s="17"/>
      <c r="M5" s="17"/>
      <c r="N5" s="17"/>
      <c r="O5" s="44"/>
      <c r="P5" s="17"/>
      <c r="Q5" s="17"/>
      <c r="R5" s="17"/>
      <c r="S5" s="17"/>
      <c r="T5" s="17"/>
      <c r="U5" s="18"/>
      <c r="V5" s="18"/>
    </row>
    <row r="6" spans="1:22">
      <c r="A6" s="4"/>
      <c r="B6" s="5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40"/>
      <c r="P6" s="20"/>
      <c r="Q6" s="40"/>
      <c r="R6" s="20"/>
      <c r="S6" s="20"/>
      <c r="T6" s="20"/>
      <c r="U6" s="21"/>
      <c r="V6" s="29"/>
    </row>
    <row r="7" spans="1:22">
      <c r="A7" s="6"/>
      <c r="B7" s="7"/>
      <c r="C7" s="19"/>
      <c r="D7" s="19"/>
      <c r="E7" s="19"/>
      <c r="F7" s="19"/>
      <c r="G7" s="19"/>
      <c r="H7" s="19"/>
      <c r="I7" s="19"/>
      <c r="J7" s="19"/>
      <c r="K7" s="38" t="s">
        <v>680</v>
      </c>
      <c r="L7" s="41"/>
      <c r="M7" s="41"/>
      <c r="N7" s="41"/>
      <c r="O7" s="45" t="s">
        <v>681</v>
      </c>
      <c r="P7" s="23"/>
      <c r="Q7" s="58" t="s">
        <v>1</v>
      </c>
      <c r="R7" s="38"/>
      <c r="S7" s="22"/>
      <c r="T7" s="23"/>
      <c r="U7" s="24"/>
      <c r="V7" s="30"/>
    </row>
    <row r="8" spans="1:22">
      <c r="A8" s="74" t="s">
        <v>685</v>
      </c>
      <c r="B8" s="11"/>
      <c r="C8" s="16" t="s">
        <v>2</v>
      </c>
      <c r="D8" s="16"/>
      <c r="E8" s="18"/>
      <c r="F8" s="18"/>
      <c r="G8" s="18"/>
      <c r="H8" s="17"/>
      <c r="I8" s="16"/>
      <c r="J8" s="16"/>
      <c r="K8" s="38" t="s">
        <v>3</v>
      </c>
      <c r="L8" s="58" t="s">
        <v>25</v>
      </c>
      <c r="M8" s="58" t="s">
        <v>6</v>
      </c>
      <c r="N8" s="58" t="s">
        <v>31</v>
      </c>
      <c r="O8" s="45" t="s">
        <v>4</v>
      </c>
      <c r="P8" s="59" t="s">
        <v>7</v>
      </c>
      <c r="Q8" s="58" t="s">
        <v>5</v>
      </c>
      <c r="R8" s="38" t="s">
        <v>682</v>
      </c>
      <c r="S8" s="22"/>
      <c r="T8" s="23"/>
      <c r="U8" s="22"/>
      <c r="V8" s="60" t="s">
        <v>29</v>
      </c>
    </row>
    <row r="9" spans="1:22">
      <c r="A9" s="6"/>
      <c r="B9" s="7" t="s">
        <v>0</v>
      </c>
      <c r="C9" s="61" t="s">
        <v>11</v>
      </c>
      <c r="D9" s="61" t="s">
        <v>8</v>
      </c>
      <c r="E9" s="61" t="s">
        <v>9</v>
      </c>
      <c r="F9" s="61" t="s">
        <v>26</v>
      </c>
      <c r="G9" s="61" t="s">
        <v>10</v>
      </c>
      <c r="H9" s="61" t="s">
        <v>684</v>
      </c>
      <c r="I9" s="61" t="s">
        <v>27</v>
      </c>
      <c r="J9" s="61" t="s">
        <v>24</v>
      </c>
      <c r="K9" s="38" t="s">
        <v>28</v>
      </c>
      <c r="L9" s="58" t="s">
        <v>12</v>
      </c>
      <c r="M9" s="58" t="s">
        <v>15</v>
      </c>
      <c r="N9" s="58" t="s">
        <v>15</v>
      </c>
      <c r="O9" s="45" t="s">
        <v>13</v>
      </c>
      <c r="P9" s="59" t="s">
        <v>16</v>
      </c>
      <c r="Q9" s="58" t="s">
        <v>14</v>
      </c>
      <c r="R9" s="38" t="s">
        <v>33</v>
      </c>
      <c r="S9" s="38" t="s">
        <v>32</v>
      </c>
      <c r="T9" s="38" t="s">
        <v>32</v>
      </c>
      <c r="U9" s="38" t="s">
        <v>32</v>
      </c>
      <c r="V9" s="60" t="s">
        <v>15</v>
      </c>
    </row>
    <row r="10" spans="1:22">
      <c r="A10" s="8"/>
      <c r="B10" s="7"/>
      <c r="C10" s="62">
        <v>0.01</v>
      </c>
      <c r="D10" s="62" t="s">
        <v>18</v>
      </c>
      <c r="E10" s="62" t="s">
        <v>18</v>
      </c>
      <c r="F10" s="62" t="s">
        <v>18</v>
      </c>
      <c r="G10" s="62" t="s">
        <v>18</v>
      </c>
      <c r="H10" s="9"/>
      <c r="I10" s="62">
        <v>0.01</v>
      </c>
      <c r="J10" s="63">
        <v>2.5000000000000001E-3</v>
      </c>
      <c r="K10" s="38" t="s">
        <v>19</v>
      </c>
      <c r="L10" s="58" t="s">
        <v>19</v>
      </c>
      <c r="M10" s="58" t="s">
        <v>21</v>
      </c>
      <c r="N10" s="58" t="s">
        <v>21</v>
      </c>
      <c r="O10" s="45" t="s">
        <v>675</v>
      </c>
      <c r="P10" s="59" t="s">
        <v>20</v>
      </c>
      <c r="Q10" s="58" t="s">
        <v>21</v>
      </c>
      <c r="R10" s="38" t="s">
        <v>34</v>
      </c>
      <c r="S10" s="38" t="s">
        <v>35</v>
      </c>
      <c r="T10" s="38" t="s">
        <v>17</v>
      </c>
      <c r="U10" s="38" t="s">
        <v>683</v>
      </c>
      <c r="V10" s="60" t="s">
        <v>21</v>
      </c>
    </row>
    <row r="11" spans="1:22">
      <c r="A11" s="10"/>
      <c r="B11" s="11"/>
      <c r="C11" s="25" t="s">
        <v>22</v>
      </c>
      <c r="D11" s="25" t="s">
        <v>22</v>
      </c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25" t="s">
        <v>22</v>
      </c>
      <c r="K11" s="39" t="s">
        <v>22</v>
      </c>
      <c r="L11" s="42" t="s">
        <v>22</v>
      </c>
      <c r="M11" s="42" t="s">
        <v>22</v>
      </c>
      <c r="N11" s="42" t="s">
        <v>22</v>
      </c>
      <c r="O11" s="46" t="s">
        <v>22</v>
      </c>
      <c r="P11" s="25" t="s">
        <v>22</v>
      </c>
      <c r="Q11" s="42" t="s">
        <v>22</v>
      </c>
      <c r="R11" s="39" t="s">
        <v>22</v>
      </c>
      <c r="S11" s="39" t="s">
        <v>22</v>
      </c>
      <c r="T11" s="39" t="s">
        <v>22</v>
      </c>
      <c r="U11" s="39" t="s">
        <v>22</v>
      </c>
      <c r="V11" s="26" t="s">
        <v>22</v>
      </c>
    </row>
    <row r="12" spans="1:22" ht="12.75">
      <c r="A12" s="4" t="s">
        <v>36</v>
      </c>
      <c r="B12" s="12" t="s">
        <v>37</v>
      </c>
      <c r="C12" s="64">
        <v>21590404.740000002</v>
      </c>
      <c r="D12" s="65">
        <v>9165920.3900000006</v>
      </c>
      <c r="E12" s="65">
        <v>10605261.209999999</v>
      </c>
      <c r="F12" s="65">
        <v>0</v>
      </c>
      <c r="G12" s="65">
        <v>371</v>
      </c>
      <c r="H12" s="65">
        <v>0</v>
      </c>
      <c r="I12" s="65">
        <v>0</v>
      </c>
      <c r="J12" s="65">
        <v>0</v>
      </c>
      <c r="K12" s="65">
        <v>-4704448.01</v>
      </c>
      <c r="L12" s="76">
        <v>1487810.15</v>
      </c>
      <c r="M12" s="79">
        <v>227102.7</v>
      </c>
      <c r="N12" s="65">
        <v>85488.9</v>
      </c>
      <c r="O12" s="77">
        <v>483531.43</v>
      </c>
      <c r="P12" s="65"/>
      <c r="Q12" s="66">
        <v>263552.83</v>
      </c>
      <c r="R12" s="65">
        <v>0</v>
      </c>
      <c r="S12" s="65">
        <v>0</v>
      </c>
      <c r="T12" s="65">
        <v>0</v>
      </c>
      <c r="U12" s="65">
        <v>179788.12</v>
      </c>
      <c r="V12" s="80">
        <v>59524.63</v>
      </c>
    </row>
    <row r="13" spans="1:22">
      <c r="A13" s="13"/>
      <c r="B13" s="7" t="s">
        <v>36</v>
      </c>
      <c r="C13" s="67">
        <v>149068.83000000002</v>
      </c>
      <c r="D13" s="66">
        <v>63277.38</v>
      </c>
      <c r="E13" s="66">
        <v>73223.289999999994</v>
      </c>
      <c r="F13" s="66">
        <v>0</v>
      </c>
      <c r="G13" s="66">
        <v>2.5499999999999998</v>
      </c>
      <c r="H13" s="66">
        <v>0</v>
      </c>
      <c r="I13" s="66">
        <v>0</v>
      </c>
      <c r="J13" s="66">
        <v>0</v>
      </c>
      <c r="K13" s="66">
        <v>51980.45</v>
      </c>
      <c r="L13" s="66"/>
      <c r="M13" s="66"/>
      <c r="N13" s="66"/>
      <c r="O13" s="68"/>
      <c r="P13" s="69"/>
      <c r="Q13" s="66">
        <v>4875.67</v>
      </c>
      <c r="R13" s="66">
        <v>3213.2799999999997</v>
      </c>
      <c r="S13" s="66">
        <v>32146.32</v>
      </c>
      <c r="T13" s="66">
        <v>2706.4</v>
      </c>
      <c r="U13" s="66">
        <v>605.05999999999995</v>
      </c>
      <c r="V13" s="81">
        <v>864.5200000000001</v>
      </c>
    </row>
    <row r="14" spans="1:22">
      <c r="A14" s="8"/>
      <c r="B14" s="7" t="s">
        <v>38</v>
      </c>
      <c r="C14" s="67">
        <v>6826384.580000001</v>
      </c>
      <c r="D14" s="66">
        <v>2898185.26</v>
      </c>
      <c r="E14" s="66">
        <v>3353132.1099999994</v>
      </c>
      <c r="F14" s="66">
        <v>0</v>
      </c>
      <c r="G14" s="66">
        <v>117.16</v>
      </c>
      <c r="H14" s="66">
        <v>0</v>
      </c>
      <c r="I14" s="66">
        <v>0</v>
      </c>
      <c r="J14" s="66">
        <v>0</v>
      </c>
      <c r="K14" s="66">
        <v>2380984.0099999998</v>
      </c>
      <c r="L14" s="66"/>
      <c r="M14" s="66"/>
      <c r="N14" s="66"/>
      <c r="O14" s="78">
        <v>1762469.83</v>
      </c>
      <c r="P14" s="69"/>
      <c r="Q14" s="66">
        <v>222509.73</v>
      </c>
      <c r="R14" s="66">
        <v>259971.94</v>
      </c>
      <c r="S14" s="66">
        <v>2932229.9600000004</v>
      </c>
      <c r="T14" s="66">
        <v>598191.42000000004</v>
      </c>
      <c r="U14" s="66">
        <v>341010.41000000003</v>
      </c>
      <c r="V14" s="81">
        <v>40171.67</v>
      </c>
    </row>
    <row r="15" spans="1:22">
      <c r="A15" s="8"/>
      <c r="B15" s="7" t="s">
        <v>39</v>
      </c>
      <c r="C15" s="67">
        <v>1635578.7200000002</v>
      </c>
      <c r="D15" s="66">
        <v>694416.17999999993</v>
      </c>
      <c r="E15" s="66">
        <v>803398.34</v>
      </c>
      <c r="F15" s="66">
        <v>0</v>
      </c>
      <c r="G15" s="66">
        <v>28.08</v>
      </c>
      <c r="H15" s="66">
        <v>0</v>
      </c>
      <c r="I15" s="66">
        <v>0</v>
      </c>
      <c r="J15" s="66">
        <v>0</v>
      </c>
      <c r="K15" s="66">
        <v>570501.82999999996</v>
      </c>
      <c r="L15" s="66"/>
      <c r="M15" s="66"/>
      <c r="N15" s="66"/>
      <c r="O15" s="78">
        <v>80445.97</v>
      </c>
      <c r="P15" s="69"/>
      <c r="Q15" s="66">
        <v>53259.33</v>
      </c>
      <c r="R15" s="66">
        <v>34766.090000000004</v>
      </c>
      <c r="S15" s="66">
        <v>297988.78999999998</v>
      </c>
      <c r="T15" s="66">
        <v>35371.449999999997</v>
      </c>
      <c r="U15" s="66">
        <v>91471.670000000013</v>
      </c>
      <c r="V15" s="81">
        <v>9472.6</v>
      </c>
    </row>
    <row r="16" spans="1:22">
      <c r="A16" s="8"/>
      <c r="B16" s="7" t="s">
        <v>40</v>
      </c>
      <c r="C16" s="67">
        <v>480443.07</v>
      </c>
      <c r="D16" s="66">
        <v>203950.07999999999</v>
      </c>
      <c r="E16" s="66">
        <v>235995.44</v>
      </c>
      <c r="F16" s="66">
        <v>0</v>
      </c>
      <c r="G16" s="66">
        <v>8.2900000000000009</v>
      </c>
      <c r="H16" s="66">
        <v>0</v>
      </c>
      <c r="I16" s="66">
        <v>0</v>
      </c>
      <c r="J16" s="66">
        <v>0</v>
      </c>
      <c r="K16" s="66">
        <v>167542.91</v>
      </c>
      <c r="L16" s="66"/>
      <c r="M16" s="66"/>
      <c r="N16" s="66"/>
      <c r="O16" s="68"/>
      <c r="P16" s="69"/>
      <c r="Q16" s="66">
        <v>15724.71</v>
      </c>
      <c r="R16" s="66"/>
      <c r="S16" s="66"/>
      <c r="T16" s="66"/>
      <c r="U16" s="66"/>
      <c r="V16" s="66"/>
    </row>
    <row r="17" spans="1:22">
      <c r="A17" s="8"/>
      <c r="B17" s="7" t="s">
        <v>41</v>
      </c>
      <c r="C17" s="67">
        <v>1982203.64</v>
      </c>
      <c r="D17" s="66">
        <v>841397.53</v>
      </c>
      <c r="E17" s="66">
        <v>973668.11</v>
      </c>
      <c r="F17" s="66">
        <v>0</v>
      </c>
      <c r="G17" s="66">
        <v>34.199999999999996</v>
      </c>
      <c r="H17" s="66">
        <v>0</v>
      </c>
      <c r="I17" s="66">
        <v>0</v>
      </c>
      <c r="J17" s="66">
        <v>0</v>
      </c>
      <c r="K17" s="66">
        <v>691175.19000000006</v>
      </c>
      <c r="L17" s="66"/>
      <c r="M17" s="66"/>
      <c r="N17" s="66"/>
      <c r="O17" s="78">
        <v>205289.8</v>
      </c>
      <c r="P17" s="69"/>
      <c r="Q17" s="66">
        <v>65020.49</v>
      </c>
      <c r="R17" s="66">
        <v>61720.62</v>
      </c>
      <c r="S17" s="66">
        <v>624939.94000000006</v>
      </c>
      <c r="T17" s="66">
        <v>144142.13</v>
      </c>
      <c r="U17" s="66">
        <v>86815.59</v>
      </c>
      <c r="V17" s="67">
        <v>11498.960000000001</v>
      </c>
    </row>
    <row r="18" spans="1:22">
      <c r="A18" s="8"/>
      <c r="B18" s="7" t="s">
        <v>42</v>
      </c>
      <c r="C18" s="67">
        <v>293923.52999999997</v>
      </c>
      <c r="D18" s="66">
        <v>124728.31999999998</v>
      </c>
      <c r="E18" s="66">
        <v>144378.03</v>
      </c>
      <c r="F18" s="66">
        <v>0</v>
      </c>
      <c r="G18" s="66">
        <v>5.1100000000000003</v>
      </c>
      <c r="H18" s="66">
        <v>0</v>
      </c>
      <c r="I18" s="66">
        <v>0</v>
      </c>
      <c r="J18" s="66">
        <v>0</v>
      </c>
      <c r="K18" s="66">
        <v>102444.23</v>
      </c>
      <c r="L18" s="66"/>
      <c r="M18" s="66"/>
      <c r="N18" s="66"/>
      <c r="O18" s="78"/>
      <c r="P18" s="69"/>
      <c r="Q18" s="66">
        <v>9709.67</v>
      </c>
      <c r="R18" s="66">
        <v>2608.34</v>
      </c>
      <c r="S18" s="66">
        <v>53921.919999999998</v>
      </c>
      <c r="T18" s="66">
        <v>7649.0300000000007</v>
      </c>
      <c r="U18" s="66">
        <v>6754.67</v>
      </c>
      <c r="V18" s="67">
        <v>1708.6299999999999</v>
      </c>
    </row>
    <row r="19" spans="1:22">
      <c r="A19" s="8"/>
      <c r="B19" s="7" t="s">
        <v>43</v>
      </c>
      <c r="C19" s="67">
        <v>318314.44999999995</v>
      </c>
      <c r="D19" s="66">
        <v>135136.34000000003</v>
      </c>
      <c r="E19" s="66">
        <v>156356.85</v>
      </c>
      <c r="F19" s="66">
        <v>0</v>
      </c>
      <c r="G19" s="66">
        <v>5.48</v>
      </c>
      <c r="H19" s="66">
        <v>0</v>
      </c>
      <c r="I19" s="66">
        <v>0</v>
      </c>
      <c r="J19" s="66">
        <v>0</v>
      </c>
      <c r="K19" s="66">
        <v>111017.66</v>
      </c>
      <c r="L19" s="66"/>
      <c r="M19" s="66"/>
      <c r="N19" s="66"/>
      <c r="O19" s="78"/>
      <c r="P19" s="69"/>
      <c r="Q19" s="66">
        <v>10391.25</v>
      </c>
      <c r="R19" s="66">
        <v>8820.99</v>
      </c>
      <c r="S19" s="66">
        <v>97603.77</v>
      </c>
      <c r="T19" s="66">
        <v>23879.439999999999</v>
      </c>
      <c r="U19" s="66">
        <v>11938.259999999998</v>
      </c>
      <c r="V19" s="67">
        <v>1844.4500000000003</v>
      </c>
    </row>
    <row r="20" spans="1:22">
      <c r="A20" s="8"/>
      <c r="B20" s="7" t="s">
        <v>44</v>
      </c>
      <c r="C20" s="67">
        <v>1533838.0999999999</v>
      </c>
      <c r="D20" s="66">
        <v>651065.1</v>
      </c>
      <c r="E20" s="66">
        <v>753429.22000000009</v>
      </c>
      <c r="F20" s="66">
        <v>0</v>
      </c>
      <c r="G20" s="66">
        <v>26.490000000000002</v>
      </c>
      <c r="H20" s="66">
        <v>0</v>
      </c>
      <c r="I20" s="66">
        <v>0</v>
      </c>
      <c r="J20" s="66">
        <v>0</v>
      </c>
      <c r="K20" s="66">
        <v>534819.29999999993</v>
      </c>
      <c r="L20" s="66"/>
      <c r="M20" s="66"/>
      <c r="N20" s="66"/>
      <c r="O20" s="78">
        <v>218954.01</v>
      </c>
      <c r="P20" s="69"/>
      <c r="Q20" s="66">
        <v>50344.1</v>
      </c>
      <c r="R20" s="66">
        <v>51491.810000000005</v>
      </c>
      <c r="S20" s="66">
        <v>1077454.17</v>
      </c>
      <c r="T20" s="66">
        <v>71831.92</v>
      </c>
      <c r="U20" s="66">
        <v>61554.590000000011</v>
      </c>
      <c r="V20" s="67">
        <v>10569.48</v>
      </c>
    </row>
    <row r="21" spans="1:22">
      <c r="A21" s="8"/>
      <c r="B21" s="7" t="s">
        <v>45</v>
      </c>
      <c r="C21" s="67">
        <v>77425.47</v>
      </c>
      <c r="D21" s="66">
        <v>32870.279999999992</v>
      </c>
      <c r="E21" s="66">
        <v>38031.56</v>
      </c>
      <c r="F21" s="66">
        <v>0</v>
      </c>
      <c r="G21" s="66">
        <v>1.3200000000000003</v>
      </c>
      <c r="H21" s="66">
        <v>0</v>
      </c>
      <c r="I21" s="66">
        <v>0</v>
      </c>
      <c r="J21" s="66">
        <v>0</v>
      </c>
      <c r="K21" s="66">
        <v>27003.83</v>
      </c>
      <c r="L21" s="66"/>
      <c r="M21" s="66"/>
      <c r="N21" s="66"/>
      <c r="O21" s="78">
        <v>1086.51</v>
      </c>
      <c r="P21" s="69"/>
      <c r="Q21" s="66">
        <v>2521.1799999999998</v>
      </c>
      <c r="R21" s="66">
        <v>283.85000000000002</v>
      </c>
      <c r="S21" s="66">
        <v>13579.029999999999</v>
      </c>
      <c r="T21" s="66">
        <v>3261.6000000000004</v>
      </c>
      <c r="U21" s="66">
        <v>1773.04</v>
      </c>
      <c r="V21" s="67">
        <v>448.8</v>
      </c>
    </row>
    <row r="22" spans="1:22">
      <c r="A22" s="8"/>
      <c r="B22" s="7" t="s">
        <v>46</v>
      </c>
      <c r="C22" s="67">
        <v>192088.29000000004</v>
      </c>
      <c r="D22" s="66">
        <v>81536.239999999991</v>
      </c>
      <c r="E22" s="66">
        <v>94354.739999999991</v>
      </c>
      <c r="F22" s="66">
        <v>0</v>
      </c>
      <c r="G22" s="66">
        <v>3.3100000000000005</v>
      </c>
      <c r="H22" s="66">
        <v>0</v>
      </c>
      <c r="I22" s="66">
        <v>0</v>
      </c>
      <c r="J22" s="66">
        <v>0</v>
      </c>
      <c r="K22" s="66">
        <v>66978.600000000006</v>
      </c>
      <c r="L22" s="66"/>
      <c r="M22" s="66"/>
      <c r="N22" s="66"/>
      <c r="O22" s="78">
        <v>8232.8799999999992</v>
      </c>
      <c r="P22" s="69"/>
      <c r="Q22" s="66">
        <v>6302.41</v>
      </c>
      <c r="R22" s="66">
        <v>12217.88</v>
      </c>
      <c r="S22" s="66">
        <v>86633</v>
      </c>
      <c r="T22" s="66">
        <v>2075.66</v>
      </c>
      <c r="U22" s="66">
        <v>4404.59</v>
      </c>
      <c r="V22" s="67"/>
    </row>
    <row r="23" spans="1:22">
      <c r="A23" s="13"/>
      <c r="B23" s="7"/>
      <c r="C23" s="67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8"/>
      <c r="P23" s="70"/>
      <c r="Q23" s="66"/>
      <c r="R23" s="66"/>
      <c r="S23" s="66"/>
      <c r="T23" s="66"/>
      <c r="U23" s="66"/>
      <c r="V23" s="67"/>
    </row>
    <row r="24" spans="1:22">
      <c r="A24" s="13" t="s">
        <v>47</v>
      </c>
      <c r="B24" s="7" t="s">
        <v>37</v>
      </c>
      <c r="C24" s="67">
        <v>3302505.06</v>
      </c>
      <c r="D24" s="66">
        <v>3155805</v>
      </c>
      <c r="E24" s="66">
        <v>1694473.03</v>
      </c>
      <c r="F24" s="66">
        <v>0</v>
      </c>
      <c r="G24" s="66">
        <v>9.7100000000000009</v>
      </c>
      <c r="H24" s="66">
        <v>1679795.1400000001</v>
      </c>
      <c r="I24" s="66">
        <v>0</v>
      </c>
      <c r="J24" s="66">
        <v>724121.40000000014</v>
      </c>
      <c r="K24" s="66">
        <v>-200534.03999999998</v>
      </c>
      <c r="L24" s="66">
        <v>1360589.9700000002</v>
      </c>
      <c r="M24" s="66">
        <v>51754.78</v>
      </c>
      <c r="N24" s="66">
        <v>19482.96</v>
      </c>
      <c r="O24" s="77">
        <v>298822.17</v>
      </c>
      <c r="P24" s="69"/>
      <c r="Q24" s="66">
        <v>151353.9</v>
      </c>
      <c r="R24" s="71">
        <v>0</v>
      </c>
      <c r="S24" s="71">
        <v>0</v>
      </c>
      <c r="T24" s="71">
        <v>0</v>
      </c>
      <c r="U24" s="71">
        <v>147520.82</v>
      </c>
      <c r="V24" s="67">
        <v>34163.409999999996</v>
      </c>
    </row>
    <row r="25" spans="1:22">
      <c r="A25" s="8"/>
      <c r="B25" s="7" t="s">
        <v>48</v>
      </c>
      <c r="C25" s="67">
        <v>183200.95999999996</v>
      </c>
      <c r="D25" s="66">
        <v>175049.94999999998</v>
      </c>
      <c r="E25" s="66">
        <v>93998.19</v>
      </c>
      <c r="F25" s="66">
        <v>0</v>
      </c>
      <c r="G25" s="66">
        <v>0.54</v>
      </c>
      <c r="H25" s="66">
        <v>93180.119999999981</v>
      </c>
      <c r="I25" s="66">
        <v>0</v>
      </c>
      <c r="J25" s="66">
        <v>0</v>
      </c>
      <c r="K25" s="66">
        <v>200534.03999999998</v>
      </c>
      <c r="L25" s="66"/>
      <c r="M25" s="66"/>
      <c r="N25" s="66"/>
      <c r="O25" s="78">
        <v>39778.44</v>
      </c>
      <c r="P25" s="69"/>
      <c r="Q25" s="66">
        <v>8875.16</v>
      </c>
      <c r="R25" s="71">
        <v>2360.21</v>
      </c>
      <c r="S25" s="71">
        <v>135042.44</v>
      </c>
      <c r="T25" s="71">
        <v>34171.839999999997</v>
      </c>
      <c r="U25" s="71">
        <v>29359.59</v>
      </c>
      <c r="V25" s="67">
        <v>1581.3300000000002</v>
      </c>
    </row>
    <row r="26" spans="1:22">
      <c r="A26" s="13"/>
      <c r="B26" s="7"/>
      <c r="C26" s="67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72"/>
      <c r="P26" s="70"/>
      <c r="Q26" s="66"/>
      <c r="R26" s="66"/>
      <c r="S26" s="66"/>
      <c r="T26" s="66"/>
      <c r="U26" s="66"/>
      <c r="V26" s="67"/>
    </row>
    <row r="27" spans="1:22">
      <c r="A27" s="13" t="s">
        <v>49</v>
      </c>
      <c r="B27" s="7" t="s">
        <v>37</v>
      </c>
      <c r="C27" s="67">
        <v>1223870.55</v>
      </c>
      <c r="D27" s="66">
        <v>895793.55</v>
      </c>
      <c r="E27" s="66">
        <v>593901.56999999983</v>
      </c>
      <c r="F27" s="66">
        <v>0</v>
      </c>
      <c r="G27" s="66">
        <v>-224.04999999999995</v>
      </c>
      <c r="H27" s="66">
        <v>281127.83999999997</v>
      </c>
      <c r="I27" s="66">
        <v>0</v>
      </c>
      <c r="J27" s="66">
        <v>0</v>
      </c>
      <c r="K27" s="66">
        <v>-151691.17000000001</v>
      </c>
      <c r="L27" s="66">
        <v>245889.2</v>
      </c>
      <c r="M27" s="66">
        <v>15489.599999999999</v>
      </c>
      <c r="N27" s="66">
        <v>4226.8999999999996</v>
      </c>
      <c r="O27" s="77">
        <v>68414.16</v>
      </c>
      <c r="P27" s="69"/>
      <c r="Q27" s="66">
        <v>40491.629999999997</v>
      </c>
      <c r="R27" s="66">
        <v>0</v>
      </c>
      <c r="S27" s="66">
        <v>0</v>
      </c>
      <c r="T27" s="66">
        <v>0</v>
      </c>
      <c r="U27" s="66">
        <v>91842.41</v>
      </c>
      <c r="V27" s="67">
        <v>9127.48</v>
      </c>
    </row>
    <row r="28" spans="1:22">
      <c r="A28" s="8"/>
      <c r="B28" s="7" t="s">
        <v>50</v>
      </c>
      <c r="C28" s="67">
        <v>191947.36</v>
      </c>
      <c r="D28" s="66">
        <v>140489.49000000002</v>
      </c>
      <c r="E28" s="66">
        <v>93145.26</v>
      </c>
      <c r="F28" s="66">
        <v>0</v>
      </c>
      <c r="G28" s="66">
        <v>-35.210000000000008</v>
      </c>
      <c r="H28" s="66">
        <v>44092.43</v>
      </c>
      <c r="I28" s="66">
        <v>0</v>
      </c>
      <c r="J28" s="66">
        <v>0</v>
      </c>
      <c r="K28" s="66">
        <v>151691.17000000001</v>
      </c>
      <c r="L28" s="66"/>
      <c r="M28" s="66"/>
      <c r="N28" s="66"/>
      <c r="O28" s="78">
        <v>23501.66</v>
      </c>
      <c r="P28" s="69">
        <v>2962.7399999999993</v>
      </c>
      <c r="Q28" s="66">
        <v>7513.61</v>
      </c>
      <c r="R28" s="66">
        <v>0</v>
      </c>
      <c r="S28" s="66">
        <v>249670.65999999997</v>
      </c>
      <c r="T28" s="66">
        <v>12387.83</v>
      </c>
      <c r="U28" s="66">
        <v>6893.4400000000005</v>
      </c>
      <c r="V28" s="67">
        <v>1337.78</v>
      </c>
    </row>
    <row r="29" spans="1:22">
      <c r="A29" s="13"/>
      <c r="B29" s="7"/>
      <c r="C29" s="67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72"/>
      <c r="P29" s="70"/>
      <c r="Q29" s="66"/>
      <c r="R29" s="66"/>
      <c r="S29" s="66"/>
      <c r="T29" s="66"/>
      <c r="U29" s="66"/>
      <c r="V29" s="67"/>
    </row>
    <row r="30" spans="1:22">
      <c r="A30" s="13" t="s">
        <v>51</v>
      </c>
      <c r="B30" s="7" t="s">
        <v>37</v>
      </c>
      <c r="C30" s="67">
        <v>1577335.8199999998</v>
      </c>
      <c r="D30" s="66">
        <v>1521716.04</v>
      </c>
      <c r="E30" s="66">
        <v>804147.51</v>
      </c>
      <c r="F30" s="66">
        <v>0</v>
      </c>
      <c r="G30" s="66">
        <v>0.94</v>
      </c>
      <c r="H30" s="66">
        <v>723799.66999999993</v>
      </c>
      <c r="I30" s="66">
        <v>0</v>
      </c>
      <c r="J30" s="66">
        <v>455881.49</v>
      </c>
      <c r="K30" s="66">
        <v>-685134.36</v>
      </c>
      <c r="L30" s="66"/>
      <c r="M30" s="66">
        <v>32721.49</v>
      </c>
      <c r="N30" s="66">
        <v>0</v>
      </c>
      <c r="O30" s="72">
        <v>287369.58</v>
      </c>
      <c r="P30" s="69"/>
      <c r="Q30" s="66">
        <v>0</v>
      </c>
      <c r="R30" s="66">
        <v>0</v>
      </c>
      <c r="S30" s="66">
        <v>0</v>
      </c>
      <c r="T30" s="66">
        <v>0</v>
      </c>
      <c r="U30" s="66">
        <v>19303.18</v>
      </c>
      <c r="V30" s="67">
        <v>13963.21</v>
      </c>
    </row>
    <row r="31" spans="1:22">
      <c r="A31" s="8"/>
      <c r="B31" s="7" t="s">
        <v>52</v>
      </c>
      <c r="C31" s="67">
        <v>38783.439999999995</v>
      </c>
      <c r="D31" s="66">
        <v>37408.31</v>
      </c>
      <c r="E31" s="66">
        <v>19770.12</v>
      </c>
      <c r="F31" s="66">
        <v>0</v>
      </c>
      <c r="G31" s="66">
        <v>0.02</v>
      </c>
      <c r="H31" s="66">
        <v>17795.77</v>
      </c>
      <c r="I31" s="66">
        <v>0</v>
      </c>
      <c r="J31" s="66">
        <v>0</v>
      </c>
      <c r="K31" s="66">
        <v>43018.71</v>
      </c>
      <c r="L31" s="66"/>
      <c r="M31" s="66"/>
      <c r="N31" s="66"/>
      <c r="O31" s="78">
        <v>2373.75</v>
      </c>
      <c r="P31" s="69"/>
      <c r="Q31" s="66">
        <v>1627.03</v>
      </c>
      <c r="R31" s="66">
        <v>0</v>
      </c>
      <c r="S31" s="66">
        <v>19597.060000000001</v>
      </c>
      <c r="T31" s="66">
        <v>1925.92</v>
      </c>
      <c r="U31" s="66">
        <v>1757.5500000000002</v>
      </c>
      <c r="V31" s="67">
        <v>444.66999999999996</v>
      </c>
    </row>
    <row r="32" spans="1:22">
      <c r="A32" s="8"/>
      <c r="B32" s="7" t="s">
        <v>53</v>
      </c>
      <c r="C32" s="67">
        <v>34320.379999999997</v>
      </c>
      <c r="D32" s="66">
        <v>33102.920000000006</v>
      </c>
      <c r="E32" s="66">
        <v>17494.88</v>
      </c>
      <c r="F32" s="66">
        <v>0</v>
      </c>
      <c r="G32" s="66">
        <v>0.02</v>
      </c>
      <c r="H32" s="66">
        <v>15747.840000000004</v>
      </c>
      <c r="I32" s="66">
        <v>0</v>
      </c>
      <c r="J32" s="66">
        <v>0</v>
      </c>
      <c r="K32" s="66">
        <v>38067.700000000004</v>
      </c>
      <c r="L32" s="66"/>
      <c r="M32" s="66"/>
      <c r="N32" s="66"/>
      <c r="O32" s="78">
        <v>9368.67</v>
      </c>
      <c r="P32" s="69">
        <v>1342.1099999999997</v>
      </c>
      <c r="Q32" s="66">
        <v>0</v>
      </c>
      <c r="R32" s="66">
        <v>2.37</v>
      </c>
      <c r="S32" s="66">
        <v>16327.899999999998</v>
      </c>
      <c r="T32" s="66">
        <v>4896.26</v>
      </c>
      <c r="U32" s="66">
        <v>1933.25</v>
      </c>
      <c r="V32" s="67"/>
    </row>
    <row r="33" spans="1:22">
      <c r="A33" s="8"/>
      <c r="B33" s="7" t="s">
        <v>54</v>
      </c>
      <c r="C33" s="67">
        <v>7679.7299999999987</v>
      </c>
      <c r="D33" s="66">
        <v>7407.2100000000009</v>
      </c>
      <c r="E33" s="66">
        <v>3914.73</v>
      </c>
      <c r="F33" s="66">
        <v>0</v>
      </c>
      <c r="G33" s="66">
        <v>0</v>
      </c>
      <c r="H33" s="66">
        <v>3523.82</v>
      </c>
      <c r="I33" s="66">
        <v>0</v>
      </c>
      <c r="J33" s="66">
        <v>0</v>
      </c>
      <c r="K33" s="66">
        <v>8518.17</v>
      </c>
      <c r="L33" s="66"/>
      <c r="M33" s="66"/>
      <c r="N33" s="66"/>
      <c r="O33" s="78"/>
      <c r="P33" s="69"/>
      <c r="Q33" s="66">
        <v>0</v>
      </c>
      <c r="R33" s="66">
        <v>0</v>
      </c>
      <c r="S33" s="66">
        <v>2296.7200000000003</v>
      </c>
      <c r="T33" s="66">
        <v>72.56</v>
      </c>
      <c r="U33" s="66">
        <v>0</v>
      </c>
      <c r="V33" s="67"/>
    </row>
    <row r="34" spans="1:22">
      <c r="A34" s="8"/>
      <c r="B34" s="7" t="s">
        <v>55</v>
      </c>
      <c r="C34" s="67">
        <v>30929.59</v>
      </c>
      <c r="D34" s="66">
        <v>29833.57</v>
      </c>
      <c r="E34" s="66">
        <v>15766.75</v>
      </c>
      <c r="F34" s="66">
        <v>0</v>
      </c>
      <c r="G34" s="66">
        <v>0.01</v>
      </c>
      <c r="H34" s="66">
        <v>14192.09</v>
      </c>
      <c r="I34" s="66">
        <v>0</v>
      </c>
      <c r="J34" s="66">
        <v>0</v>
      </c>
      <c r="K34" s="66">
        <v>34307.83</v>
      </c>
      <c r="L34" s="66"/>
      <c r="M34" s="66"/>
      <c r="N34" s="66"/>
      <c r="O34" s="78"/>
      <c r="P34" s="69"/>
      <c r="Q34" s="66">
        <v>1296.1600000000001</v>
      </c>
      <c r="R34" s="66">
        <v>0</v>
      </c>
      <c r="S34" s="66">
        <v>16791.7</v>
      </c>
      <c r="T34" s="66">
        <v>4167.92</v>
      </c>
      <c r="U34" s="66">
        <v>581.53</v>
      </c>
      <c r="V34" s="67">
        <v>354.74999999999994</v>
      </c>
    </row>
    <row r="35" spans="1:22">
      <c r="A35" s="8"/>
      <c r="B35" s="7" t="s">
        <v>56</v>
      </c>
      <c r="C35" s="67">
        <v>26292.589999999997</v>
      </c>
      <c r="D35" s="66">
        <v>25360.79</v>
      </c>
      <c r="E35" s="66">
        <v>13402.950000000003</v>
      </c>
      <c r="F35" s="66">
        <v>0</v>
      </c>
      <c r="G35" s="66">
        <v>0.01</v>
      </c>
      <c r="H35" s="66">
        <v>12064.419999999998</v>
      </c>
      <c r="I35" s="66">
        <v>0</v>
      </c>
      <c r="J35" s="66">
        <v>0</v>
      </c>
      <c r="K35" s="66">
        <v>29164.280000000002</v>
      </c>
      <c r="L35" s="66"/>
      <c r="M35" s="66"/>
      <c r="N35" s="66"/>
      <c r="O35" s="78">
        <v>851.41</v>
      </c>
      <c r="P35" s="69">
        <v>466.07</v>
      </c>
      <c r="Q35" s="66">
        <v>0</v>
      </c>
      <c r="R35" s="66">
        <v>0</v>
      </c>
      <c r="S35" s="66">
        <v>13479.28</v>
      </c>
      <c r="T35" s="66">
        <v>4511.12</v>
      </c>
      <c r="U35" s="66">
        <v>540.29</v>
      </c>
      <c r="V35" s="67">
        <v>301.35000000000002</v>
      </c>
    </row>
    <row r="36" spans="1:22">
      <c r="A36" s="8"/>
      <c r="B36" s="7" t="s">
        <v>57</v>
      </c>
      <c r="C36" s="67">
        <v>132877.41</v>
      </c>
      <c r="D36" s="66">
        <v>128480.13999999998</v>
      </c>
      <c r="E36" s="66">
        <v>67827.61</v>
      </c>
      <c r="F36" s="66">
        <v>0</v>
      </c>
      <c r="G36" s="66">
        <v>7.0000000000000007E-2</v>
      </c>
      <c r="H36" s="66">
        <v>61011.149999999994</v>
      </c>
      <c r="I36" s="66">
        <v>0</v>
      </c>
      <c r="J36" s="66">
        <v>0</v>
      </c>
      <c r="K36" s="66">
        <v>147702.50999999998</v>
      </c>
      <c r="L36" s="66"/>
      <c r="M36" s="66"/>
      <c r="N36" s="66"/>
      <c r="O36" s="78">
        <v>7683.46</v>
      </c>
      <c r="P36" s="69"/>
      <c r="Q36" s="66">
        <v>7409.35</v>
      </c>
      <c r="R36" s="66">
        <v>0.79</v>
      </c>
      <c r="S36" s="66">
        <v>35340.92</v>
      </c>
      <c r="T36" s="66">
        <v>6857.52</v>
      </c>
      <c r="U36" s="66">
        <v>1003.26</v>
      </c>
      <c r="V36" s="67">
        <v>1480.88</v>
      </c>
    </row>
    <row r="37" spans="1:22">
      <c r="A37" s="8"/>
      <c r="B37" s="7" t="s">
        <v>58</v>
      </c>
      <c r="C37" s="67">
        <v>346517.71</v>
      </c>
      <c r="D37" s="66">
        <v>334227.89999999997</v>
      </c>
      <c r="E37" s="66">
        <v>176638.63999999998</v>
      </c>
      <c r="F37" s="66">
        <v>0</v>
      </c>
      <c r="G37" s="66">
        <v>0.2</v>
      </c>
      <c r="H37" s="66">
        <v>158999.12</v>
      </c>
      <c r="I37" s="66">
        <v>0</v>
      </c>
      <c r="J37" s="66">
        <v>0</v>
      </c>
      <c r="K37" s="66">
        <v>384355.16000000003</v>
      </c>
      <c r="L37" s="66"/>
      <c r="M37" s="66"/>
      <c r="N37" s="66"/>
      <c r="O37" s="78">
        <v>31404.15</v>
      </c>
      <c r="P37" s="69"/>
      <c r="Q37" s="66">
        <v>22215.05</v>
      </c>
      <c r="R37" s="66">
        <v>16766.61</v>
      </c>
      <c r="S37" s="66">
        <v>269097.67</v>
      </c>
      <c r="T37" s="66">
        <v>25326.840000000004</v>
      </c>
      <c r="U37" s="66">
        <v>27299.03</v>
      </c>
      <c r="V37" s="67">
        <v>3974.72</v>
      </c>
    </row>
    <row r="38" spans="1:22">
      <c r="A38" s="13"/>
      <c r="B38" s="7"/>
      <c r="C38" s="67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72"/>
      <c r="P38" s="70"/>
      <c r="Q38" s="66"/>
      <c r="R38" s="66"/>
      <c r="S38" s="66"/>
      <c r="T38" s="66"/>
      <c r="U38" s="66"/>
      <c r="V38" s="67"/>
    </row>
    <row r="39" spans="1:22">
      <c r="A39" s="13" t="s">
        <v>59</v>
      </c>
      <c r="B39" s="7" t="s">
        <v>37</v>
      </c>
      <c r="C39" s="67">
        <v>3755859.3400000003</v>
      </c>
      <c r="D39" s="66">
        <v>2105843.02</v>
      </c>
      <c r="E39" s="66">
        <v>1838165.99</v>
      </c>
      <c r="F39" s="66">
        <v>0</v>
      </c>
      <c r="G39" s="66">
        <v>52.570000000000007</v>
      </c>
      <c r="H39" s="66">
        <v>586096.44999999995</v>
      </c>
      <c r="I39" s="66">
        <v>0</v>
      </c>
      <c r="J39" s="66">
        <v>916552.32000000007</v>
      </c>
      <c r="K39" s="66">
        <v>-224269.85</v>
      </c>
      <c r="L39" s="66"/>
      <c r="M39" s="66">
        <v>37454.83</v>
      </c>
      <c r="N39" s="66">
        <v>10220.369999999999</v>
      </c>
      <c r="O39" s="77">
        <v>237021.91</v>
      </c>
      <c r="P39" s="69"/>
      <c r="Q39" s="66">
        <v>0</v>
      </c>
      <c r="R39" s="66">
        <v>0</v>
      </c>
      <c r="S39" s="66">
        <v>0</v>
      </c>
      <c r="T39" s="66">
        <v>0</v>
      </c>
      <c r="U39" s="66">
        <v>72598.649999999994</v>
      </c>
      <c r="V39" s="67">
        <v>23299.5</v>
      </c>
    </row>
    <row r="40" spans="1:22">
      <c r="A40" s="8"/>
      <c r="B40" s="7" t="s">
        <v>60</v>
      </c>
      <c r="C40" s="67">
        <v>212305.73</v>
      </c>
      <c r="D40" s="66">
        <v>119037.75</v>
      </c>
      <c r="E40" s="66">
        <v>103905.15</v>
      </c>
      <c r="F40" s="66">
        <v>0</v>
      </c>
      <c r="G40" s="66">
        <v>2.9799999999999995</v>
      </c>
      <c r="H40" s="66">
        <v>33130.04</v>
      </c>
      <c r="I40" s="66">
        <v>0</v>
      </c>
      <c r="J40" s="66">
        <v>0</v>
      </c>
      <c r="K40" s="66">
        <v>115472.32999999999</v>
      </c>
      <c r="L40" s="66"/>
      <c r="M40" s="66"/>
      <c r="N40" s="66"/>
      <c r="O40" s="78"/>
      <c r="P40" s="69"/>
      <c r="Q40" s="66">
        <v>6550.9</v>
      </c>
      <c r="R40" s="66">
        <v>5326.99</v>
      </c>
      <c r="S40" s="66">
        <v>136637.27000000002</v>
      </c>
      <c r="T40" s="66">
        <v>3108.8599999999997</v>
      </c>
      <c r="U40" s="66">
        <v>7956.0599999999995</v>
      </c>
      <c r="V40" s="67">
        <v>1166.6799999999998</v>
      </c>
    </row>
    <row r="41" spans="1:22">
      <c r="A41" s="8"/>
      <c r="B41" s="7" t="s">
        <v>61</v>
      </c>
      <c r="C41" s="67">
        <v>21533.260000000002</v>
      </c>
      <c r="D41" s="66">
        <v>12074.82</v>
      </c>
      <c r="E41" s="66">
        <v>10538.67</v>
      </c>
      <c r="F41" s="66">
        <v>0</v>
      </c>
      <c r="G41" s="66">
        <v>0.30999999999999994</v>
      </c>
      <c r="H41" s="66">
        <v>3360.2999999999997</v>
      </c>
      <c r="I41" s="66">
        <v>0</v>
      </c>
      <c r="J41" s="66">
        <v>0</v>
      </c>
      <c r="K41" s="66">
        <v>11713.96</v>
      </c>
      <c r="L41" s="66"/>
      <c r="M41" s="66"/>
      <c r="N41" s="66"/>
      <c r="O41" s="78"/>
      <c r="P41" s="69"/>
      <c r="Q41" s="66">
        <v>0</v>
      </c>
      <c r="R41" s="66">
        <v>0</v>
      </c>
      <c r="S41" s="66">
        <v>6343.91</v>
      </c>
      <c r="T41" s="66">
        <v>1006.9999999999999</v>
      </c>
      <c r="U41" s="66">
        <v>259.18</v>
      </c>
      <c r="V41" s="67"/>
    </row>
    <row r="42" spans="1:22">
      <c r="A42" s="8"/>
      <c r="B42" s="7" t="s">
        <v>62</v>
      </c>
      <c r="C42" s="67">
        <v>178493.90999999997</v>
      </c>
      <c r="D42" s="66">
        <v>100080.65</v>
      </c>
      <c r="E42" s="66">
        <v>87357.239999999991</v>
      </c>
      <c r="F42" s="66">
        <v>0</v>
      </c>
      <c r="G42" s="66">
        <v>2.5</v>
      </c>
      <c r="H42" s="66">
        <v>27853.820000000003</v>
      </c>
      <c r="I42" s="66">
        <v>0</v>
      </c>
      <c r="J42" s="66">
        <v>0</v>
      </c>
      <c r="K42" s="66">
        <v>97083.56</v>
      </c>
      <c r="L42" s="66"/>
      <c r="M42" s="66"/>
      <c r="N42" s="66"/>
      <c r="O42" s="78">
        <v>39922.660000000003</v>
      </c>
      <c r="P42" s="69"/>
      <c r="Q42" s="66">
        <v>5521.4</v>
      </c>
      <c r="R42" s="66">
        <v>3749.6</v>
      </c>
      <c r="S42" s="66">
        <v>190669.45</v>
      </c>
      <c r="T42" s="66">
        <v>11961.3</v>
      </c>
      <c r="U42" s="66">
        <v>639.32999999999993</v>
      </c>
      <c r="V42" s="67">
        <v>980.86</v>
      </c>
    </row>
    <row r="43" spans="1:22">
      <c r="A43" s="13"/>
      <c r="B43" s="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72"/>
      <c r="P43" s="70"/>
      <c r="Q43" s="66"/>
      <c r="R43" s="66"/>
      <c r="S43" s="66"/>
      <c r="T43" s="66"/>
      <c r="U43" s="66"/>
      <c r="V43" s="67"/>
    </row>
    <row r="44" spans="1:22">
      <c r="A44" s="13" t="s">
        <v>63</v>
      </c>
      <c r="B44" s="7" t="s">
        <v>37</v>
      </c>
      <c r="C44" s="67">
        <v>4146456.5900000003</v>
      </c>
      <c r="D44" s="66">
        <v>1526842.08</v>
      </c>
      <c r="E44" s="66">
        <v>1962606.82</v>
      </c>
      <c r="F44" s="66">
        <v>0</v>
      </c>
      <c r="G44" s="66">
        <v>-73.040000000000006</v>
      </c>
      <c r="H44" s="66">
        <v>0</v>
      </c>
      <c r="I44" s="66">
        <v>0</v>
      </c>
      <c r="J44" s="66">
        <v>0</v>
      </c>
      <c r="K44" s="66">
        <v>-177110.81000000003</v>
      </c>
      <c r="L44" s="66">
        <v>157551.41</v>
      </c>
      <c r="M44" s="66">
        <v>24442.689999999995</v>
      </c>
      <c r="N44" s="66">
        <v>9201.32</v>
      </c>
      <c r="O44" s="77">
        <v>208246.01</v>
      </c>
      <c r="P44" s="69"/>
      <c r="Q44" s="66">
        <v>0</v>
      </c>
      <c r="R44" s="66">
        <v>0</v>
      </c>
      <c r="S44" s="66">
        <v>0</v>
      </c>
      <c r="T44" s="66">
        <v>0</v>
      </c>
      <c r="U44" s="66">
        <v>45059.34</v>
      </c>
      <c r="V44" s="67">
        <v>14460.850000000002</v>
      </c>
    </row>
    <row r="45" spans="1:22">
      <c r="A45" s="8"/>
      <c r="B45" s="7" t="s">
        <v>64</v>
      </c>
      <c r="C45" s="67">
        <v>258899.43000000002</v>
      </c>
      <c r="D45" s="66">
        <v>95423.49</v>
      </c>
      <c r="E45" s="66">
        <v>122535.01000000001</v>
      </c>
      <c r="F45" s="66">
        <v>0</v>
      </c>
      <c r="G45" s="66">
        <v>-4.51</v>
      </c>
      <c r="H45" s="66">
        <v>0</v>
      </c>
      <c r="I45" s="66">
        <v>0</v>
      </c>
      <c r="J45" s="66">
        <v>0</v>
      </c>
      <c r="K45" s="66">
        <v>72050.97</v>
      </c>
      <c r="L45" s="66"/>
      <c r="M45" s="66"/>
      <c r="N45" s="66"/>
      <c r="O45" s="78">
        <v>18708.48</v>
      </c>
      <c r="P45" s="69"/>
      <c r="Q45" s="66">
        <v>4673.5600000000004</v>
      </c>
      <c r="R45" s="66">
        <v>7612.4</v>
      </c>
      <c r="S45" s="66">
        <v>90240.790000000008</v>
      </c>
      <c r="T45" s="66">
        <v>13670.37</v>
      </c>
      <c r="U45" s="66">
        <v>5596.4699999999993</v>
      </c>
      <c r="V45" s="67">
        <v>839.08999999999992</v>
      </c>
    </row>
    <row r="46" spans="1:22">
      <c r="A46" s="8"/>
      <c r="B46" s="7" t="s">
        <v>65</v>
      </c>
      <c r="C46" s="67">
        <v>5954.09</v>
      </c>
      <c r="D46" s="66">
        <v>2192.6699999999996</v>
      </c>
      <c r="E46" s="66">
        <v>2818.17</v>
      </c>
      <c r="F46" s="66">
        <v>0</v>
      </c>
      <c r="G46" s="66">
        <v>-0.11</v>
      </c>
      <c r="H46" s="66">
        <v>0</v>
      </c>
      <c r="I46" s="66">
        <v>0</v>
      </c>
      <c r="J46" s="66">
        <v>0</v>
      </c>
      <c r="K46" s="66">
        <v>1654.44</v>
      </c>
      <c r="L46" s="66"/>
      <c r="M46" s="66"/>
      <c r="N46" s="66"/>
      <c r="O46" s="72"/>
      <c r="P46" s="69"/>
      <c r="Q46" s="66">
        <v>108.59</v>
      </c>
      <c r="R46" s="66"/>
      <c r="S46" s="66"/>
      <c r="T46" s="66"/>
      <c r="U46" s="66"/>
      <c r="V46" s="67"/>
    </row>
    <row r="47" spans="1:22">
      <c r="A47" s="8"/>
      <c r="B47" s="7" t="s">
        <v>66</v>
      </c>
      <c r="C47" s="67">
        <v>45487.94</v>
      </c>
      <c r="D47" s="66">
        <v>16790.669999999998</v>
      </c>
      <c r="E47" s="66">
        <v>21526.949999999997</v>
      </c>
      <c r="F47" s="66">
        <v>0</v>
      </c>
      <c r="G47" s="66">
        <v>-0.78</v>
      </c>
      <c r="H47" s="66">
        <v>0</v>
      </c>
      <c r="I47" s="66">
        <v>0</v>
      </c>
      <c r="J47" s="66">
        <v>0</v>
      </c>
      <c r="K47" s="66">
        <v>12694.289999999999</v>
      </c>
      <c r="L47" s="66"/>
      <c r="M47" s="66"/>
      <c r="N47" s="66"/>
      <c r="O47" s="72"/>
      <c r="P47" s="69"/>
      <c r="Q47" s="66">
        <v>0</v>
      </c>
      <c r="R47" s="66">
        <v>0</v>
      </c>
      <c r="S47" s="66">
        <v>8341.35</v>
      </c>
      <c r="T47" s="66">
        <v>1224.58</v>
      </c>
      <c r="U47" s="66">
        <v>457.28000000000003</v>
      </c>
      <c r="V47" s="67">
        <v>147.08000000000001</v>
      </c>
    </row>
    <row r="48" spans="1:22">
      <c r="A48" s="8"/>
      <c r="B48" s="7" t="s">
        <v>67</v>
      </c>
      <c r="C48" s="67">
        <v>104677.51</v>
      </c>
      <c r="D48" s="66">
        <v>38542.74</v>
      </c>
      <c r="E48" s="66">
        <v>49546.35</v>
      </c>
      <c r="F48" s="66">
        <v>0</v>
      </c>
      <c r="G48" s="66">
        <v>-1.84</v>
      </c>
      <c r="H48" s="66">
        <v>0</v>
      </c>
      <c r="I48" s="66">
        <v>0</v>
      </c>
      <c r="J48" s="66">
        <v>0</v>
      </c>
      <c r="K48" s="66">
        <v>29077.21</v>
      </c>
      <c r="L48" s="66"/>
      <c r="M48" s="66"/>
      <c r="N48" s="66"/>
      <c r="O48" s="78"/>
      <c r="P48" s="69">
        <v>1019.46</v>
      </c>
      <c r="Q48" s="66">
        <v>1252.4100000000001</v>
      </c>
      <c r="R48" s="66">
        <v>0</v>
      </c>
      <c r="S48" s="66">
        <v>15650.98</v>
      </c>
      <c r="T48" s="66">
        <v>2251.5100000000002</v>
      </c>
      <c r="U48" s="66">
        <v>3382.4199999999996</v>
      </c>
      <c r="V48" s="67">
        <v>339.9</v>
      </c>
    </row>
    <row r="49" spans="1:22">
      <c r="A49" s="8"/>
      <c r="B49" s="7" t="s">
        <v>68</v>
      </c>
      <c r="C49" s="67">
        <v>5724.9600000000009</v>
      </c>
      <c r="D49" s="66">
        <v>2108.29</v>
      </c>
      <c r="E49" s="66">
        <v>2709.73</v>
      </c>
      <c r="F49" s="66">
        <v>0</v>
      </c>
      <c r="G49" s="66">
        <v>-0.1</v>
      </c>
      <c r="H49" s="66">
        <v>0</v>
      </c>
      <c r="I49" s="66">
        <v>0</v>
      </c>
      <c r="J49" s="66">
        <v>0</v>
      </c>
      <c r="K49" s="66">
        <v>1590.74</v>
      </c>
      <c r="L49" s="66"/>
      <c r="M49" s="66"/>
      <c r="N49" s="66"/>
      <c r="O49" s="72"/>
      <c r="P49" s="69"/>
      <c r="Q49" s="66">
        <v>104.41</v>
      </c>
      <c r="R49" s="66">
        <v>0</v>
      </c>
      <c r="S49" s="66">
        <v>29536.69</v>
      </c>
      <c r="T49" s="66">
        <v>135.05000000000001</v>
      </c>
      <c r="U49" s="66">
        <v>73.489999999999995</v>
      </c>
      <c r="V49" s="67"/>
    </row>
    <row r="50" spans="1:22">
      <c r="A50" s="8"/>
      <c r="B50" s="7" t="s">
        <v>69</v>
      </c>
      <c r="C50" s="67">
        <v>163368.91</v>
      </c>
      <c r="D50" s="66">
        <v>60158.68</v>
      </c>
      <c r="E50" s="66">
        <v>77325.87</v>
      </c>
      <c r="F50" s="66">
        <v>0</v>
      </c>
      <c r="G50" s="66">
        <v>-2.8800000000000003</v>
      </c>
      <c r="H50" s="66">
        <v>0</v>
      </c>
      <c r="I50" s="66">
        <v>0</v>
      </c>
      <c r="J50" s="66">
        <v>0</v>
      </c>
      <c r="K50" s="66">
        <v>45388.17</v>
      </c>
      <c r="L50" s="66"/>
      <c r="M50" s="66"/>
      <c r="N50" s="66"/>
      <c r="O50" s="78">
        <v>15166.07</v>
      </c>
      <c r="P50" s="69">
        <v>1798.52</v>
      </c>
      <c r="Q50" s="66">
        <v>2975.41</v>
      </c>
      <c r="R50" s="66">
        <v>3499.45</v>
      </c>
      <c r="S50" s="66">
        <v>84362.049999999988</v>
      </c>
      <c r="T50" s="66">
        <v>12898.820000000002</v>
      </c>
      <c r="U50" s="66">
        <v>3733.29</v>
      </c>
      <c r="V50" s="67"/>
    </row>
    <row r="51" spans="1:22">
      <c r="A51" s="13"/>
      <c r="B51" s="7" t="s">
        <v>70</v>
      </c>
      <c r="C51" s="67">
        <v>7259.84</v>
      </c>
      <c r="D51" s="66">
        <v>2671.5</v>
      </c>
      <c r="E51" s="66">
        <v>3436.39</v>
      </c>
      <c r="F51" s="66">
        <v>0</v>
      </c>
      <c r="G51" s="66">
        <v>-0.13</v>
      </c>
      <c r="H51" s="66">
        <v>0</v>
      </c>
      <c r="I51" s="66">
        <v>0</v>
      </c>
      <c r="J51" s="66">
        <v>0</v>
      </c>
      <c r="K51" s="66">
        <v>2014.3599999999997</v>
      </c>
      <c r="L51" s="66"/>
      <c r="M51" s="66"/>
      <c r="N51" s="66"/>
      <c r="O51" s="72"/>
      <c r="P51" s="70"/>
      <c r="Q51" s="66">
        <v>133.65</v>
      </c>
      <c r="R51" s="66"/>
      <c r="S51" s="66"/>
      <c r="T51" s="66"/>
      <c r="U51" s="66"/>
      <c r="V51" s="67"/>
    </row>
    <row r="52" spans="1:22">
      <c r="A52" s="13"/>
      <c r="B52" s="7" t="s">
        <v>71</v>
      </c>
      <c r="C52" s="67">
        <v>45502.840000000004</v>
      </c>
      <c r="D52" s="66">
        <v>16754.98</v>
      </c>
      <c r="E52" s="66">
        <v>21537.510000000002</v>
      </c>
      <c r="F52" s="66">
        <v>0</v>
      </c>
      <c r="G52" s="66">
        <v>-0.8</v>
      </c>
      <c r="H52" s="66">
        <v>0</v>
      </c>
      <c r="I52" s="66">
        <v>0</v>
      </c>
      <c r="J52" s="66">
        <v>0</v>
      </c>
      <c r="K52" s="66">
        <v>12640.63</v>
      </c>
      <c r="L52" s="66"/>
      <c r="M52" s="66"/>
      <c r="N52" s="66"/>
      <c r="O52" s="78">
        <v>18359.02</v>
      </c>
      <c r="P52" s="69">
        <v>4282.55</v>
      </c>
      <c r="Q52" s="66">
        <v>831.13</v>
      </c>
      <c r="R52" s="66">
        <v>238.92</v>
      </c>
      <c r="S52" s="66">
        <v>132650.60999999999</v>
      </c>
      <c r="T52" s="66">
        <v>1083.8800000000001</v>
      </c>
      <c r="U52" s="66">
        <v>6813.86</v>
      </c>
      <c r="V52" s="67">
        <v>147.87</v>
      </c>
    </row>
    <row r="53" spans="1:22">
      <c r="A53" s="8"/>
      <c r="B53" s="7"/>
      <c r="C53" s="67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2"/>
      <c r="P53" s="69"/>
      <c r="Q53" s="66"/>
      <c r="R53" s="66"/>
      <c r="S53" s="66"/>
      <c r="T53" s="66"/>
      <c r="U53" s="66"/>
      <c r="V53" s="67"/>
    </row>
    <row r="54" spans="1:22">
      <c r="A54" s="8" t="s">
        <v>72</v>
      </c>
      <c r="B54" s="7" t="s">
        <v>37</v>
      </c>
      <c r="C54" s="67">
        <v>5855943.6800000016</v>
      </c>
      <c r="D54" s="66">
        <v>3425367.29</v>
      </c>
      <c r="E54" s="66">
        <v>2769307.7800000003</v>
      </c>
      <c r="F54" s="66">
        <v>0</v>
      </c>
      <c r="G54" s="66">
        <v>-625.51999999999987</v>
      </c>
      <c r="H54" s="66">
        <v>139824.25</v>
      </c>
      <c r="I54" s="66">
        <v>0</v>
      </c>
      <c r="J54" s="66">
        <v>0</v>
      </c>
      <c r="K54" s="66">
        <v>-947137.6599999998</v>
      </c>
      <c r="L54" s="66"/>
      <c r="M54" s="66">
        <v>64028.09</v>
      </c>
      <c r="N54" s="66">
        <v>24103.43</v>
      </c>
      <c r="O54" s="77">
        <v>263069.02</v>
      </c>
      <c r="P54" s="69"/>
      <c r="Q54" s="66">
        <v>143593.88</v>
      </c>
      <c r="R54" s="66">
        <v>0</v>
      </c>
      <c r="S54" s="66">
        <v>0</v>
      </c>
      <c r="T54" s="66">
        <v>0</v>
      </c>
      <c r="U54" s="66">
        <v>106170.26000000001</v>
      </c>
      <c r="V54" s="67">
        <v>32423.299999999996</v>
      </c>
    </row>
    <row r="55" spans="1:22">
      <c r="A55" s="8"/>
      <c r="B55" s="7" t="s">
        <v>73</v>
      </c>
      <c r="C55" s="67">
        <v>60556.420000000006</v>
      </c>
      <c r="D55" s="66">
        <v>35420.22</v>
      </c>
      <c r="E55" s="66">
        <v>28637.499999999996</v>
      </c>
      <c r="F55" s="66">
        <v>0</v>
      </c>
      <c r="G55" s="66">
        <v>-6.4899999999999993</v>
      </c>
      <c r="H55" s="66">
        <v>1445.8999999999996</v>
      </c>
      <c r="I55" s="66">
        <v>0</v>
      </c>
      <c r="J55" s="66">
        <v>0</v>
      </c>
      <c r="K55" s="66">
        <v>35549.75</v>
      </c>
      <c r="L55" s="66"/>
      <c r="M55" s="66"/>
      <c r="N55" s="66"/>
      <c r="O55" s="78"/>
      <c r="P55" s="69">
        <v>2464.1999999999998</v>
      </c>
      <c r="Q55" s="66">
        <v>2046.51</v>
      </c>
      <c r="R55" s="66">
        <v>0</v>
      </c>
      <c r="S55" s="66">
        <v>28308.61</v>
      </c>
      <c r="T55" s="66">
        <v>5073.08</v>
      </c>
      <c r="U55" s="66">
        <v>2333.9500000000003</v>
      </c>
      <c r="V55" s="67">
        <v>364.61</v>
      </c>
    </row>
    <row r="56" spans="1:22">
      <c r="A56" s="8"/>
      <c r="B56" s="7" t="s">
        <v>74</v>
      </c>
      <c r="C56" s="67">
        <v>29085.530000000002</v>
      </c>
      <c r="D56" s="66">
        <v>17011.47</v>
      </c>
      <c r="E56" s="66">
        <v>13754.749999999998</v>
      </c>
      <c r="F56" s="66">
        <v>0</v>
      </c>
      <c r="G56" s="66">
        <v>-3.1300000000000003</v>
      </c>
      <c r="H56" s="66">
        <v>694.42000000000007</v>
      </c>
      <c r="I56" s="66">
        <v>0</v>
      </c>
      <c r="J56" s="66">
        <v>0</v>
      </c>
      <c r="K56" s="66">
        <v>17073.099999999999</v>
      </c>
      <c r="L56" s="66"/>
      <c r="M56" s="66"/>
      <c r="N56" s="66"/>
      <c r="O56" s="72"/>
      <c r="P56" s="69"/>
      <c r="Q56" s="66">
        <v>981.49</v>
      </c>
      <c r="R56" s="66">
        <v>0</v>
      </c>
      <c r="S56" s="66">
        <v>4122.05</v>
      </c>
      <c r="T56" s="66">
        <v>4410.74</v>
      </c>
      <c r="U56" s="66">
        <v>273.8</v>
      </c>
      <c r="V56" s="67">
        <v>175.15</v>
      </c>
    </row>
    <row r="57" spans="1:22">
      <c r="A57" s="8"/>
      <c r="B57" s="7" t="s">
        <v>75</v>
      </c>
      <c r="C57" s="67">
        <v>196273.09</v>
      </c>
      <c r="D57" s="66">
        <v>114802.04000000001</v>
      </c>
      <c r="E57" s="66">
        <v>92818.690000000017</v>
      </c>
      <c r="F57" s="66">
        <v>0</v>
      </c>
      <c r="G57" s="66">
        <v>-21.02</v>
      </c>
      <c r="H57" s="66">
        <v>4686.3899999999994</v>
      </c>
      <c r="I57" s="66">
        <v>0</v>
      </c>
      <c r="J57" s="66">
        <v>0</v>
      </c>
      <c r="K57" s="66">
        <v>115221.53</v>
      </c>
      <c r="L57" s="66"/>
      <c r="M57" s="66"/>
      <c r="N57" s="66"/>
      <c r="O57" s="72">
        <v>63712.42</v>
      </c>
      <c r="P57" s="69"/>
      <c r="Q57" s="66">
        <v>6632.35</v>
      </c>
      <c r="R57" s="66">
        <v>0</v>
      </c>
      <c r="S57" s="66">
        <v>80365.31</v>
      </c>
      <c r="T57" s="66">
        <v>15671.65</v>
      </c>
      <c r="U57" s="66">
        <v>6232.54</v>
      </c>
      <c r="V57" s="67">
        <v>1182.3399999999999</v>
      </c>
    </row>
    <row r="58" spans="1:22">
      <c r="A58" s="8"/>
      <c r="B58" s="7" t="s">
        <v>76</v>
      </c>
      <c r="C58" s="67">
        <v>101407.03999999998</v>
      </c>
      <c r="D58" s="66">
        <v>59315.570000000007</v>
      </c>
      <c r="E58" s="66">
        <v>47955.96</v>
      </c>
      <c r="F58" s="66">
        <v>0</v>
      </c>
      <c r="G58" s="66">
        <v>-10.85</v>
      </c>
      <c r="H58" s="66">
        <v>2421.3000000000002</v>
      </c>
      <c r="I58" s="66">
        <v>0</v>
      </c>
      <c r="J58" s="66">
        <v>0</v>
      </c>
      <c r="K58" s="66">
        <v>59533.189999999995</v>
      </c>
      <c r="L58" s="66"/>
      <c r="M58" s="66"/>
      <c r="N58" s="66"/>
      <c r="O58" s="72"/>
      <c r="P58" s="69">
        <v>3122.99</v>
      </c>
      <c r="Q58" s="66">
        <v>3428.94</v>
      </c>
      <c r="R58" s="66">
        <v>0</v>
      </c>
      <c r="S58" s="66">
        <v>49914.87</v>
      </c>
      <c r="T58" s="66">
        <v>11838.25</v>
      </c>
      <c r="U58" s="66">
        <v>0</v>
      </c>
      <c r="V58" s="67">
        <v>611</v>
      </c>
    </row>
    <row r="59" spans="1:22">
      <c r="A59" s="8"/>
      <c r="B59" s="7" t="s">
        <v>77</v>
      </c>
      <c r="C59" s="67">
        <v>21639.11</v>
      </c>
      <c r="D59" s="66">
        <v>12656.68</v>
      </c>
      <c r="E59" s="66">
        <v>10233.279999999999</v>
      </c>
      <c r="F59" s="66">
        <v>0</v>
      </c>
      <c r="G59" s="66">
        <v>-2.2999999999999998</v>
      </c>
      <c r="H59" s="66">
        <v>516.64</v>
      </c>
      <c r="I59" s="66">
        <v>0</v>
      </c>
      <c r="J59" s="66">
        <v>0</v>
      </c>
      <c r="K59" s="66">
        <v>12702.84</v>
      </c>
      <c r="L59" s="66"/>
      <c r="M59" s="66"/>
      <c r="N59" s="66"/>
      <c r="O59" s="72"/>
      <c r="P59" s="69"/>
      <c r="Q59" s="66">
        <v>730.9</v>
      </c>
      <c r="R59" s="66">
        <v>0</v>
      </c>
      <c r="S59" s="66">
        <v>10601.6</v>
      </c>
      <c r="T59" s="66">
        <v>5808.17</v>
      </c>
      <c r="U59" s="66">
        <v>9.36</v>
      </c>
      <c r="V59" s="67">
        <v>130.44999999999999</v>
      </c>
    </row>
    <row r="60" spans="1:22">
      <c r="A60" s="13"/>
      <c r="B60" s="7" t="s">
        <v>78</v>
      </c>
      <c r="C60" s="67">
        <v>1151515.6799999997</v>
      </c>
      <c r="D60" s="66">
        <v>673536.73</v>
      </c>
      <c r="E60" s="66">
        <v>544558.51000000013</v>
      </c>
      <c r="F60" s="66">
        <v>0</v>
      </c>
      <c r="G60" s="66">
        <v>-123.27</v>
      </c>
      <c r="H60" s="66">
        <v>27494.569999999996</v>
      </c>
      <c r="I60" s="66">
        <v>0</v>
      </c>
      <c r="J60" s="66">
        <v>0</v>
      </c>
      <c r="K60" s="66">
        <v>676000.04</v>
      </c>
      <c r="L60" s="66"/>
      <c r="M60" s="66"/>
      <c r="N60" s="66"/>
      <c r="O60" s="78">
        <v>422701.75</v>
      </c>
      <c r="P60" s="70"/>
      <c r="Q60" s="66">
        <v>38917.07</v>
      </c>
      <c r="R60" s="66">
        <v>46883.27</v>
      </c>
      <c r="S60" s="66">
        <v>998730.99</v>
      </c>
      <c r="T60" s="66">
        <v>89396.44</v>
      </c>
      <c r="U60" s="66">
        <v>84764.68</v>
      </c>
      <c r="V60" s="67">
        <v>6935.74</v>
      </c>
    </row>
    <row r="61" spans="1:22">
      <c r="A61" s="13"/>
      <c r="B61" s="7" t="s">
        <v>79</v>
      </c>
      <c r="C61" s="67">
        <v>52904.39</v>
      </c>
      <c r="D61" s="66">
        <v>30944.170000000002</v>
      </c>
      <c r="E61" s="66">
        <v>25018.800000000003</v>
      </c>
      <c r="F61" s="66">
        <v>0</v>
      </c>
      <c r="G61" s="66">
        <v>-5.65</v>
      </c>
      <c r="H61" s="66">
        <v>1263.1699999999998</v>
      </c>
      <c r="I61" s="66">
        <v>0</v>
      </c>
      <c r="J61" s="66">
        <v>0</v>
      </c>
      <c r="K61" s="66">
        <v>31057.210000000003</v>
      </c>
      <c r="L61" s="66"/>
      <c r="M61" s="66"/>
      <c r="N61" s="66"/>
      <c r="O61" s="78">
        <v>2603.9</v>
      </c>
      <c r="P61" s="69"/>
      <c r="Q61" s="66">
        <v>1787.56</v>
      </c>
      <c r="R61" s="66">
        <v>2257.79</v>
      </c>
      <c r="S61" s="66">
        <v>5459.5599999999995</v>
      </c>
      <c r="T61" s="66">
        <v>2844.08</v>
      </c>
      <c r="U61" s="66">
        <v>2241.5099999999998</v>
      </c>
      <c r="V61" s="67">
        <v>318.80999999999995</v>
      </c>
    </row>
    <row r="62" spans="1:22">
      <c r="A62" s="8"/>
      <c r="B62" s="7"/>
      <c r="C62" s="67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72"/>
      <c r="P62" s="69"/>
      <c r="Q62" s="66"/>
      <c r="R62" s="66"/>
      <c r="S62" s="66"/>
      <c r="T62" s="66"/>
      <c r="U62" s="66"/>
      <c r="V62" s="67"/>
    </row>
    <row r="63" spans="1:22">
      <c r="A63" s="8" t="s">
        <v>80</v>
      </c>
      <c r="B63" s="7" t="s">
        <v>37</v>
      </c>
      <c r="C63" s="67">
        <v>970458.77</v>
      </c>
      <c r="D63" s="66">
        <v>1268229.0599999998</v>
      </c>
      <c r="E63" s="66">
        <v>560637.22000000009</v>
      </c>
      <c r="F63" s="66">
        <v>0</v>
      </c>
      <c r="G63" s="66">
        <v>20.74</v>
      </c>
      <c r="H63" s="66">
        <v>755166.70000000007</v>
      </c>
      <c r="I63" s="66">
        <v>0</v>
      </c>
      <c r="J63" s="66">
        <v>214081.65999999997</v>
      </c>
      <c r="K63" s="66">
        <v>-463710.12</v>
      </c>
      <c r="L63" s="66"/>
      <c r="M63" s="66">
        <v>26515.25</v>
      </c>
      <c r="N63" s="66">
        <v>0</v>
      </c>
      <c r="O63" s="77">
        <v>147400.51</v>
      </c>
      <c r="P63" s="69"/>
      <c r="Q63" s="66">
        <v>56792.69</v>
      </c>
      <c r="R63" s="66">
        <v>0</v>
      </c>
      <c r="S63" s="66">
        <v>0</v>
      </c>
      <c r="T63" s="66">
        <v>0</v>
      </c>
      <c r="U63" s="66">
        <v>2818.75</v>
      </c>
      <c r="V63" s="67">
        <v>12856.53</v>
      </c>
    </row>
    <row r="64" spans="1:22">
      <c r="A64" s="8"/>
      <c r="B64" s="7" t="s">
        <v>81</v>
      </c>
      <c r="C64" s="67">
        <v>11518.13</v>
      </c>
      <c r="D64" s="66">
        <v>15058.8</v>
      </c>
      <c r="E64" s="66">
        <v>6654</v>
      </c>
      <c r="F64" s="66">
        <v>0</v>
      </c>
      <c r="G64" s="66">
        <v>0.25</v>
      </c>
      <c r="H64" s="66">
        <v>8965.25</v>
      </c>
      <c r="I64" s="66">
        <v>0</v>
      </c>
      <c r="J64" s="66">
        <v>0</v>
      </c>
      <c r="K64" s="66">
        <v>18000.32</v>
      </c>
      <c r="L64" s="66"/>
      <c r="M64" s="66"/>
      <c r="N64" s="66"/>
      <c r="O64" s="72"/>
      <c r="P64" s="69"/>
      <c r="Q64" s="66">
        <v>981.49</v>
      </c>
      <c r="R64" s="66">
        <v>0</v>
      </c>
      <c r="S64" s="66">
        <v>7939.9800000000005</v>
      </c>
      <c r="T64" s="66">
        <v>533.11</v>
      </c>
      <c r="U64" s="66">
        <v>687.12</v>
      </c>
      <c r="V64" s="67">
        <v>173.91</v>
      </c>
    </row>
    <row r="65" spans="1:22">
      <c r="A65" s="8"/>
      <c r="B65" s="7" t="s">
        <v>82</v>
      </c>
      <c r="C65" s="67">
        <v>40091.210000000006</v>
      </c>
      <c r="D65" s="66">
        <v>52386.28</v>
      </c>
      <c r="E65" s="66">
        <v>23160.89</v>
      </c>
      <c r="F65" s="66">
        <v>0</v>
      </c>
      <c r="G65" s="66">
        <v>0.85</v>
      </c>
      <c r="H65" s="66">
        <v>31194.850000000002</v>
      </c>
      <c r="I65" s="66">
        <v>0</v>
      </c>
      <c r="J65" s="66">
        <v>0</v>
      </c>
      <c r="K65" s="66">
        <v>62609.780000000006</v>
      </c>
      <c r="L65" s="66"/>
      <c r="M65" s="66"/>
      <c r="N65" s="66"/>
      <c r="O65" s="72">
        <v>28766.720000000001</v>
      </c>
      <c r="P65" s="69"/>
      <c r="Q65" s="66">
        <v>3378.83</v>
      </c>
      <c r="R65" s="66">
        <v>0</v>
      </c>
      <c r="S65" s="66">
        <v>52900.409999999996</v>
      </c>
      <c r="T65" s="66">
        <v>5670.9</v>
      </c>
      <c r="U65" s="66">
        <v>3970.95</v>
      </c>
      <c r="V65" s="67">
        <v>603.19999999999993</v>
      </c>
    </row>
    <row r="66" spans="1:22">
      <c r="A66" s="8"/>
      <c r="B66" s="7" t="s">
        <v>83</v>
      </c>
      <c r="C66" s="67">
        <v>9166.9500000000007</v>
      </c>
      <c r="D66" s="66">
        <v>11978.330000000002</v>
      </c>
      <c r="E66" s="66">
        <v>5295.7899999999991</v>
      </c>
      <c r="F66" s="66">
        <v>0</v>
      </c>
      <c r="G66" s="66">
        <v>0.19</v>
      </c>
      <c r="H66" s="66">
        <v>7132.8000000000011</v>
      </c>
      <c r="I66" s="66">
        <v>0</v>
      </c>
      <c r="J66" s="66">
        <v>0</v>
      </c>
      <c r="K66" s="66">
        <v>14315.970000000001</v>
      </c>
      <c r="L66" s="66"/>
      <c r="M66" s="66"/>
      <c r="N66" s="66"/>
      <c r="O66" s="78"/>
      <c r="P66" s="69"/>
      <c r="Q66" s="66">
        <v>772.65</v>
      </c>
      <c r="R66" s="66">
        <v>0</v>
      </c>
      <c r="S66" s="66">
        <v>11891.26</v>
      </c>
      <c r="T66" s="66">
        <v>2951.77</v>
      </c>
      <c r="U66" s="66">
        <v>2094.0300000000002</v>
      </c>
      <c r="V66" s="67">
        <v>137.96</v>
      </c>
    </row>
    <row r="67" spans="1:22">
      <c r="A67" s="8"/>
      <c r="B67" s="7" t="s">
        <v>84</v>
      </c>
      <c r="C67" s="67">
        <v>11387.670000000002</v>
      </c>
      <c r="D67" s="66">
        <v>14883.919999999998</v>
      </c>
      <c r="E67" s="66">
        <v>6578.6799999999994</v>
      </c>
      <c r="F67" s="66">
        <v>0</v>
      </c>
      <c r="G67" s="66">
        <v>0.24</v>
      </c>
      <c r="H67" s="66">
        <v>8862.1299999999992</v>
      </c>
      <c r="I67" s="66">
        <v>0</v>
      </c>
      <c r="J67" s="66">
        <v>0</v>
      </c>
      <c r="K67" s="66">
        <v>17789.869999999995</v>
      </c>
      <c r="L67" s="66"/>
      <c r="M67" s="66"/>
      <c r="N67" s="66"/>
      <c r="O67" s="72"/>
      <c r="P67" s="69"/>
      <c r="Q67" s="66">
        <v>964.78</v>
      </c>
      <c r="R67" s="66">
        <v>0</v>
      </c>
      <c r="S67" s="66">
        <v>7631.6900000000005</v>
      </c>
      <c r="T67" s="66">
        <v>1006.02</v>
      </c>
      <c r="U67" s="66">
        <v>0</v>
      </c>
      <c r="V67" s="67">
        <v>171.63</v>
      </c>
    </row>
    <row r="68" spans="1:22">
      <c r="A68" s="8"/>
      <c r="B68" s="7" t="s">
        <v>85</v>
      </c>
      <c r="C68" s="67">
        <v>25179.67</v>
      </c>
      <c r="D68" s="66">
        <v>32904.61</v>
      </c>
      <c r="E68" s="66">
        <v>14546.38</v>
      </c>
      <c r="F68" s="66">
        <v>0</v>
      </c>
      <c r="G68" s="66">
        <v>0.54</v>
      </c>
      <c r="H68" s="66">
        <v>19593.29</v>
      </c>
      <c r="I68" s="66">
        <v>0</v>
      </c>
      <c r="J68" s="66">
        <v>0</v>
      </c>
      <c r="K68" s="66">
        <v>39327.07</v>
      </c>
      <c r="L68" s="66"/>
      <c r="M68" s="66"/>
      <c r="N68" s="66"/>
      <c r="O68" s="78">
        <v>2808.26</v>
      </c>
      <c r="P68" s="69"/>
      <c r="Q68" s="66">
        <v>2125.87</v>
      </c>
      <c r="R68" s="66">
        <v>401.01</v>
      </c>
      <c r="S68" s="66">
        <v>17623.79</v>
      </c>
      <c r="T68" s="66">
        <v>4205.99</v>
      </c>
      <c r="U68" s="66">
        <v>468.08000000000004</v>
      </c>
      <c r="V68" s="67">
        <v>379.01000000000005</v>
      </c>
    </row>
    <row r="69" spans="1:22">
      <c r="A69" s="8"/>
      <c r="B69" s="7" t="s">
        <v>86</v>
      </c>
      <c r="C69" s="67">
        <v>12326.7</v>
      </c>
      <c r="D69" s="66">
        <v>16107.89</v>
      </c>
      <c r="E69" s="66">
        <v>7121.19</v>
      </c>
      <c r="F69" s="66">
        <v>0</v>
      </c>
      <c r="G69" s="66">
        <v>0.26</v>
      </c>
      <c r="H69" s="66">
        <v>9591.6799999999985</v>
      </c>
      <c r="I69" s="66">
        <v>0</v>
      </c>
      <c r="J69" s="66">
        <v>0</v>
      </c>
      <c r="K69" s="66">
        <v>19251.750000000004</v>
      </c>
      <c r="L69" s="66"/>
      <c r="M69" s="66"/>
      <c r="N69" s="66"/>
      <c r="O69" s="72">
        <v>1983.25</v>
      </c>
      <c r="P69" s="69"/>
      <c r="Q69" s="66">
        <v>1039.96</v>
      </c>
      <c r="R69" s="66">
        <v>0</v>
      </c>
      <c r="S69" s="66">
        <v>7260.0400000000009</v>
      </c>
      <c r="T69" s="66">
        <v>1636.77</v>
      </c>
      <c r="U69" s="66">
        <v>1298.0899999999999</v>
      </c>
      <c r="V69" s="67">
        <v>185.47</v>
      </c>
    </row>
    <row r="70" spans="1:22">
      <c r="A70" s="13"/>
      <c r="B70" s="7" t="s">
        <v>87</v>
      </c>
      <c r="C70" s="67">
        <v>10615.489999999998</v>
      </c>
      <c r="D70" s="66">
        <v>13870.35</v>
      </c>
      <c r="E70" s="66">
        <v>6132.6099999999988</v>
      </c>
      <c r="F70" s="66">
        <v>0</v>
      </c>
      <c r="G70" s="66">
        <v>0.23</v>
      </c>
      <c r="H70" s="66">
        <v>8259.6299999999974</v>
      </c>
      <c r="I70" s="66">
        <v>0</v>
      </c>
      <c r="J70" s="66">
        <v>0</v>
      </c>
      <c r="K70" s="66">
        <v>16577.009999999998</v>
      </c>
      <c r="L70" s="66"/>
      <c r="M70" s="66"/>
      <c r="N70" s="66"/>
      <c r="O70" s="78">
        <v>955.81</v>
      </c>
      <c r="P70" s="70"/>
      <c r="Q70" s="66">
        <v>893.77</v>
      </c>
      <c r="R70" s="66">
        <v>0</v>
      </c>
      <c r="S70" s="66">
        <v>8803.1999999999989</v>
      </c>
      <c r="T70" s="66">
        <v>1593.4</v>
      </c>
      <c r="U70" s="66">
        <v>630.96</v>
      </c>
      <c r="V70" s="67">
        <v>159.77000000000001</v>
      </c>
    </row>
    <row r="71" spans="1:22">
      <c r="A71" s="13"/>
      <c r="B71" s="7" t="s">
        <v>88</v>
      </c>
      <c r="C71" s="67">
        <v>176508.63999999998</v>
      </c>
      <c r="D71" s="66">
        <v>230763.19000000003</v>
      </c>
      <c r="E71" s="66">
        <v>101968.90999999999</v>
      </c>
      <c r="F71" s="66">
        <v>0</v>
      </c>
      <c r="G71" s="66">
        <v>3.8</v>
      </c>
      <c r="H71" s="66">
        <v>137385.56999999998</v>
      </c>
      <c r="I71" s="66">
        <v>0</v>
      </c>
      <c r="J71" s="66">
        <v>0</v>
      </c>
      <c r="K71" s="66">
        <v>275838.35000000003</v>
      </c>
      <c r="L71" s="66"/>
      <c r="M71" s="66"/>
      <c r="N71" s="66"/>
      <c r="O71" s="78">
        <v>44337.7</v>
      </c>
      <c r="P71" s="69"/>
      <c r="Q71" s="66">
        <v>15035.57</v>
      </c>
      <c r="R71" s="66">
        <v>4075.5800000000004</v>
      </c>
      <c r="S71" s="66">
        <v>112494.99</v>
      </c>
      <c r="T71" s="66">
        <v>18009.550000000003</v>
      </c>
      <c r="U71" s="66">
        <v>33054.01</v>
      </c>
      <c r="V71" s="67">
        <v>2663.95</v>
      </c>
    </row>
    <row r="72" spans="1:22">
      <c r="A72" s="8"/>
      <c r="B72" s="7"/>
      <c r="C72" s="67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72"/>
      <c r="P72" s="69"/>
      <c r="Q72" s="66"/>
      <c r="R72" s="66"/>
      <c r="S72" s="66"/>
      <c r="T72" s="66"/>
      <c r="U72" s="66"/>
      <c r="V72" s="67"/>
    </row>
    <row r="73" spans="1:22">
      <c r="A73" s="8" t="s">
        <v>89</v>
      </c>
      <c r="B73" s="7" t="s">
        <v>90</v>
      </c>
      <c r="C73" s="67">
        <v>2969910.9699999997</v>
      </c>
      <c r="D73" s="66">
        <v>2729055.3800000004</v>
      </c>
      <c r="E73" s="66">
        <v>1498483.67</v>
      </c>
      <c r="F73" s="66">
        <v>0</v>
      </c>
      <c r="G73" s="66">
        <v>409.05</v>
      </c>
      <c r="H73" s="66">
        <v>945937.48999999976</v>
      </c>
      <c r="I73" s="66">
        <v>0</v>
      </c>
      <c r="J73" s="66">
        <v>0</v>
      </c>
      <c r="K73" s="66">
        <v>-442143.86</v>
      </c>
      <c r="L73" s="66"/>
      <c r="M73" s="66">
        <v>46552.65</v>
      </c>
      <c r="N73" s="66">
        <v>12713.86</v>
      </c>
      <c r="O73" s="77">
        <v>193617.51</v>
      </c>
      <c r="P73" s="69"/>
      <c r="Q73" s="66">
        <v>0</v>
      </c>
      <c r="R73" s="66">
        <v>0</v>
      </c>
      <c r="S73" s="66">
        <v>0</v>
      </c>
      <c r="T73" s="66">
        <v>0</v>
      </c>
      <c r="U73" s="66">
        <v>34747.83</v>
      </c>
      <c r="V73" s="67">
        <v>25209.600000000002</v>
      </c>
    </row>
    <row r="74" spans="1:22">
      <c r="A74" s="8"/>
      <c r="B74" s="7" t="s">
        <v>91</v>
      </c>
      <c r="C74" s="67">
        <v>65310.49</v>
      </c>
      <c r="D74" s="66">
        <v>60002.569999999992</v>
      </c>
      <c r="E74" s="66">
        <v>32952.959999999999</v>
      </c>
      <c r="F74" s="66">
        <v>0</v>
      </c>
      <c r="G74" s="66">
        <v>8.9699999999999989</v>
      </c>
      <c r="H74" s="66">
        <v>20808.310000000001</v>
      </c>
      <c r="I74" s="66">
        <v>0</v>
      </c>
      <c r="J74" s="66">
        <v>0</v>
      </c>
      <c r="K74" s="66">
        <v>68354.549999999988</v>
      </c>
      <c r="L74" s="66"/>
      <c r="M74" s="66"/>
      <c r="N74" s="66"/>
      <c r="O74" s="78">
        <v>11479.96</v>
      </c>
      <c r="P74" s="69"/>
      <c r="Q74" s="66">
        <v>7130.15</v>
      </c>
      <c r="R74" s="66">
        <v>2026.92</v>
      </c>
      <c r="S74" s="66">
        <v>71687.3</v>
      </c>
      <c r="T74" s="66">
        <v>10650.93</v>
      </c>
      <c r="U74" s="66">
        <v>10833.35</v>
      </c>
      <c r="V74" s="67">
        <v>1274.5</v>
      </c>
    </row>
    <row r="75" spans="1:22">
      <c r="A75" s="8"/>
      <c r="B75" s="7" t="s">
        <v>92</v>
      </c>
      <c r="C75" s="67">
        <v>49524.92</v>
      </c>
      <c r="D75" s="66">
        <v>45488.109999999993</v>
      </c>
      <c r="E75" s="66">
        <v>24988.489999999998</v>
      </c>
      <c r="F75" s="66">
        <v>0</v>
      </c>
      <c r="G75" s="66">
        <v>6.7899999999999991</v>
      </c>
      <c r="H75" s="66">
        <v>15785.689999999999</v>
      </c>
      <c r="I75" s="66">
        <v>0</v>
      </c>
      <c r="J75" s="66">
        <v>0</v>
      </c>
      <c r="K75" s="66">
        <v>51812.61</v>
      </c>
      <c r="L75" s="66"/>
      <c r="M75" s="66"/>
      <c r="N75" s="66"/>
      <c r="O75" s="78">
        <v>11466.71</v>
      </c>
      <c r="P75" s="69"/>
      <c r="Q75" s="66">
        <v>3417.14</v>
      </c>
      <c r="R75" s="66">
        <v>993.23</v>
      </c>
      <c r="S75" s="66">
        <v>144609.90000000002</v>
      </c>
      <c r="T75" s="66">
        <v>4982.47</v>
      </c>
      <c r="U75" s="66">
        <v>4350.6099999999997</v>
      </c>
      <c r="V75" s="67">
        <v>610.45000000000005</v>
      </c>
    </row>
    <row r="76" spans="1:22">
      <c r="A76" s="8"/>
      <c r="B76" s="7" t="s">
        <v>93</v>
      </c>
      <c r="C76" s="67">
        <v>10461.1</v>
      </c>
      <c r="D76" s="66">
        <v>9614.4999999999982</v>
      </c>
      <c r="E76" s="66">
        <v>5278.1499999999987</v>
      </c>
      <c r="F76" s="66">
        <v>0</v>
      </c>
      <c r="G76" s="66">
        <v>1.44</v>
      </c>
      <c r="H76" s="66">
        <v>3330.8999999999996</v>
      </c>
      <c r="I76" s="66">
        <v>0</v>
      </c>
      <c r="J76" s="66">
        <v>0</v>
      </c>
      <c r="K76" s="66">
        <v>10954.960000000001</v>
      </c>
      <c r="L76" s="66"/>
      <c r="M76" s="66"/>
      <c r="N76" s="66"/>
      <c r="O76" s="78">
        <v>19011.759999999998</v>
      </c>
      <c r="P76" s="69">
        <v>840.42000000000007</v>
      </c>
      <c r="Q76" s="66">
        <v>1462.7</v>
      </c>
      <c r="R76" s="66">
        <v>1695.29</v>
      </c>
      <c r="S76" s="66">
        <v>16206.95</v>
      </c>
      <c r="T76" s="66">
        <v>2472.7399999999998</v>
      </c>
      <c r="U76" s="66">
        <v>2973.62</v>
      </c>
      <c r="V76" s="67">
        <v>260.91999999999996</v>
      </c>
    </row>
    <row r="77" spans="1:22">
      <c r="A77" s="8"/>
      <c r="B77" s="7" t="s">
        <v>94</v>
      </c>
      <c r="C77" s="67">
        <v>6058.99</v>
      </c>
      <c r="D77" s="66">
        <v>5566.98</v>
      </c>
      <c r="E77" s="66">
        <v>3057.11</v>
      </c>
      <c r="F77" s="66">
        <v>0</v>
      </c>
      <c r="G77" s="66">
        <v>0.84</v>
      </c>
      <c r="H77" s="66">
        <v>1930.1900000000005</v>
      </c>
      <c r="I77" s="66">
        <v>0</v>
      </c>
      <c r="J77" s="66">
        <v>0</v>
      </c>
      <c r="K77" s="66">
        <v>6342.16</v>
      </c>
      <c r="L77" s="66"/>
      <c r="M77" s="66"/>
      <c r="N77" s="66"/>
      <c r="O77" s="72"/>
      <c r="P77" s="69"/>
      <c r="Q77" s="66">
        <v>1958.6</v>
      </c>
      <c r="R77" s="66">
        <v>0</v>
      </c>
      <c r="S77" s="66">
        <v>7725.17</v>
      </c>
      <c r="T77" s="66">
        <v>1045.29</v>
      </c>
      <c r="U77" s="66">
        <v>1382.57</v>
      </c>
      <c r="V77" s="67">
        <v>0</v>
      </c>
    </row>
    <row r="78" spans="1:22">
      <c r="A78" s="8"/>
      <c r="B78" s="7" t="s">
        <v>95</v>
      </c>
      <c r="C78" s="67">
        <v>198771.71</v>
      </c>
      <c r="D78" s="66">
        <v>182591.02</v>
      </c>
      <c r="E78" s="66">
        <v>100292.6</v>
      </c>
      <c r="F78" s="66">
        <v>0</v>
      </c>
      <c r="G78" s="66">
        <v>27.25</v>
      </c>
      <c r="H78" s="66">
        <v>63344.800000000003</v>
      </c>
      <c r="I78" s="66">
        <v>0</v>
      </c>
      <c r="J78" s="66">
        <v>0</v>
      </c>
      <c r="K78" s="66">
        <v>207990.65999999997</v>
      </c>
      <c r="L78" s="66"/>
      <c r="M78" s="66"/>
      <c r="N78" s="66"/>
      <c r="O78" s="78"/>
      <c r="P78" s="69"/>
      <c r="Q78" s="66">
        <v>14216.97</v>
      </c>
      <c r="R78" s="66">
        <v>938.76</v>
      </c>
      <c r="S78" s="66">
        <v>250204.21000000002</v>
      </c>
      <c r="T78" s="66">
        <v>23778.04</v>
      </c>
      <c r="U78" s="66">
        <v>27168.03</v>
      </c>
      <c r="V78" s="67">
        <v>2535.16</v>
      </c>
    </row>
    <row r="79" spans="1:22">
      <c r="A79" s="13"/>
      <c r="B79" s="7" t="s">
        <v>96</v>
      </c>
      <c r="C79" s="67">
        <v>3270.6500000000005</v>
      </c>
      <c r="D79" s="66">
        <v>3006.2300000000005</v>
      </c>
      <c r="E79" s="66">
        <v>1650.21</v>
      </c>
      <c r="F79" s="66">
        <v>0</v>
      </c>
      <c r="G79" s="66">
        <v>0.45</v>
      </c>
      <c r="H79" s="66">
        <v>1041.2600000000002</v>
      </c>
      <c r="I79" s="66">
        <v>0</v>
      </c>
      <c r="J79" s="66">
        <v>0</v>
      </c>
      <c r="K79" s="66">
        <v>3425.5399999999995</v>
      </c>
      <c r="L79" s="66"/>
      <c r="M79" s="66"/>
      <c r="N79" s="66"/>
      <c r="O79" s="72"/>
      <c r="P79" s="70"/>
      <c r="Q79" s="66">
        <v>0</v>
      </c>
      <c r="R79" s="66">
        <v>26.490000000000002</v>
      </c>
      <c r="S79" s="66">
        <v>4405.5200000000004</v>
      </c>
      <c r="T79" s="66">
        <v>967.6099999999999</v>
      </c>
      <c r="U79" s="66">
        <v>783.98</v>
      </c>
      <c r="V79" s="67">
        <v>0</v>
      </c>
    </row>
    <row r="80" spans="1:22">
      <c r="A80" s="13"/>
      <c r="B80" s="7" t="s">
        <v>97</v>
      </c>
      <c r="C80" s="67">
        <v>89111.610000000015</v>
      </c>
      <c r="D80" s="66">
        <v>81868.37</v>
      </c>
      <c r="E80" s="66">
        <v>44962.080000000002</v>
      </c>
      <c r="F80" s="66">
        <v>0</v>
      </c>
      <c r="G80" s="66">
        <v>12.239999999999998</v>
      </c>
      <c r="H80" s="66">
        <v>28392.02</v>
      </c>
      <c r="I80" s="66">
        <v>0</v>
      </c>
      <c r="J80" s="66">
        <v>0</v>
      </c>
      <c r="K80" s="66">
        <v>93263.38</v>
      </c>
      <c r="L80" s="66"/>
      <c r="M80" s="66"/>
      <c r="N80" s="66"/>
      <c r="O80" s="78">
        <v>21479.27</v>
      </c>
      <c r="P80" s="69"/>
      <c r="Q80" s="66">
        <v>3671.18</v>
      </c>
      <c r="R80" s="66">
        <v>0</v>
      </c>
      <c r="S80" s="66">
        <v>90489.81</v>
      </c>
      <c r="T80" s="66">
        <v>4363.88</v>
      </c>
      <c r="U80" s="66">
        <v>26046.5</v>
      </c>
      <c r="V80" s="67">
        <v>652.85</v>
      </c>
    </row>
    <row r="81" spans="1:22">
      <c r="A81" s="8"/>
      <c r="B81" s="7"/>
      <c r="C81" s="67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72"/>
      <c r="P81" s="69"/>
      <c r="Q81" s="66"/>
      <c r="R81" s="66"/>
      <c r="S81" s="66"/>
      <c r="T81" s="66"/>
      <c r="U81" s="66"/>
      <c r="V81" s="67"/>
    </row>
    <row r="82" spans="1:22">
      <c r="A82" s="8" t="s">
        <v>98</v>
      </c>
      <c r="B82" s="7" t="s">
        <v>37</v>
      </c>
      <c r="C82" s="67">
        <v>18408073.57</v>
      </c>
      <c r="D82" s="66">
        <v>9598034.3399999999</v>
      </c>
      <c r="E82" s="66">
        <v>9532208.7899999991</v>
      </c>
      <c r="F82" s="66">
        <v>0</v>
      </c>
      <c r="G82" s="66">
        <v>44.879999999999981</v>
      </c>
      <c r="H82" s="66">
        <v>0</v>
      </c>
      <c r="I82" s="66">
        <v>0</v>
      </c>
      <c r="J82" s="66">
        <v>0</v>
      </c>
      <c r="K82" s="66">
        <v>-4314830.47</v>
      </c>
      <c r="L82" s="66">
        <v>5588508.8899999997</v>
      </c>
      <c r="M82" s="66">
        <v>191367.51</v>
      </c>
      <c r="N82" s="66">
        <v>72029.240000000005</v>
      </c>
      <c r="O82" s="77">
        <v>1979251.86</v>
      </c>
      <c r="P82" s="69"/>
      <c r="Q82" s="66">
        <v>300218.58</v>
      </c>
      <c r="R82" s="66">
        <v>0</v>
      </c>
      <c r="S82" s="66">
        <v>0</v>
      </c>
      <c r="T82" s="66">
        <v>0</v>
      </c>
      <c r="U82" s="66">
        <v>404719.25</v>
      </c>
      <c r="V82" s="67">
        <v>67358.670000000013</v>
      </c>
    </row>
    <row r="83" spans="1:22">
      <c r="A83" s="8"/>
      <c r="B83" s="7" t="s">
        <v>99</v>
      </c>
      <c r="C83" s="67">
        <v>24182.71</v>
      </c>
      <c r="D83" s="66">
        <v>12601.009999999998</v>
      </c>
      <c r="E83" s="66">
        <v>12522.119999999999</v>
      </c>
      <c r="F83" s="66">
        <v>0</v>
      </c>
      <c r="G83" s="66">
        <v>6.0000000000000012E-2</v>
      </c>
      <c r="H83" s="66">
        <v>0</v>
      </c>
      <c r="I83" s="66">
        <v>0</v>
      </c>
      <c r="J83" s="66">
        <v>0</v>
      </c>
      <c r="K83" s="66">
        <v>11427.2</v>
      </c>
      <c r="L83" s="66"/>
      <c r="M83" s="66"/>
      <c r="N83" s="66"/>
      <c r="O83" s="78">
        <v>69245.64</v>
      </c>
      <c r="P83" s="69">
        <v>3615.8000000000006</v>
      </c>
      <c r="Q83" s="66">
        <v>781.01</v>
      </c>
      <c r="R83" s="66">
        <v>0</v>
      </c>
      <c r="S83" s="66">
        <v>364011.81</v>
      </c>
      <c r="T83" s="66">
        <v>5216.41</v>
      </c>
      <c r="U83" s="66">
        <v>12898.279999999999</v>
      </c>
      <c r="V83" s="67">
        <v>138.13</v>
      </c>
    </row>
    <row r="84" spans="1:22">
      <c r="A84" s="8"/>
      <c r="B84" s="7" t="s">
        <v>100</v>
      </c>
      <c r="C84" s="67">
        <v>302434.40999999997</v>
      </c>
      <c r="D84" s="66">
        <v>157600.70000000004</v>
      </c>
      <c r="E84" s="66">
        <v>156605.15000000002</v>
      </c>
      <c r="F84" s="66">
        <v>0</v>
      </c>
      <c r="G84" s="66">
        <v>0.76</v>
      </c>
      <c r="H84" s="66">
        <v>0</v>
      </c>
      <c r="I84" s="66">
        <v>0</v>
      </c>
      <c r="J84" s="66">
        <v>0</v>
      </c>
      <c r="K84" s="66">
        <v>142924.38</v>
      </c>
      <c r="L84" s="66"/>
      <c r="M84" s="66"/>
      <c r="N84" s="66"/>
      <c r="O84" s="72">
        <v>16099.25</v>
      </c>
      <c r="P84" s="69"/>
      <c r="Q84" s="66">
        <v>9773.1200000000008</v>
      </c>
      <c r="R84" s="66">
        <v>145.11000000000001</v>
      </c>
      <c r="S84" s="66">
        <v>65150.97</v>
      </c>
      <c r="T84" s="66">
        <v>1564.78</v>
      </c>
      <c r="U84" s="66">
        <v>6830.65</v>
      </c>
      <c r="V84" s="67"/>
    </row>
    <row r="85" spans="1:22">
      <c r="A85" s="8"/>
      <c r="B85" s="7" t="s">
        <v>101</v>
      </c>
      <c r="C85" s="67">
        <v>927309.0399999998</v>
      </c>
      <c r="D85" s="66">
        <v>483412.79</v>
      </c>
      <c r="E85" s="66">
        <v>480182.52999999991</v>
      </c>
      <c r="F85" s="66">
        <v>0</v>
      </c>
      <c r="G85" s="66">
        <v>2.2999999999999994</v>
      </c>
      <c r="H85" s="66">
        <v>0</v>
      </c>
      <c r="I85" s="66">
        <v>0</v>
      </c>
      <c r="J85" s="66">
        <v>0</v>
      </c>
      <c r="K85" s="66">
        <v>438495.97000000003</v>
      </c>
      <c r="L85" s="66"/>
      <c r="M85" s="66"/>
      <c r="N85" s="66"/>
      <c r="O85" s="78">
        <v>18441.87</v>
      </c>
      <c r="P85" s="69"/>
      <c r="Q85" s="66">
        <v>30071.14</v>
      </c>
      <c r="R85" s="66">
        <v>0</v>
      </c>
      <c r="S85" s="66">
        <v>178992.53</v>
      </c>
      <c r="T85" s="66">
        <v>43060.310000000005</v>
      </c>
      <c r="U85" s="66">
        <v>67453.41</v>
      </c>
      <c r="V85" s="67"/>
    </row>
    <row r="86" spans="1:22">
      <c r="A86" s="8"/>
      <c r="B86" s="7" t="s">
        <v>102</v>
      </c>
      <c r="C86" s="67">
        <v>22117.059999999998</v>
      </c>
      <c r="D86" s="66">
        <v>11539.16</v>
      </c>
      <c r="E86" s="66">
        <v>11453.109999999999</v>
      </c>
      <c r="F86" s="66">
        <v>0</v>
      </c>
      <c r="G86" s="66">
        <v>5.000000000000001E-2</v>
      </c>
      <c r="H86" s="66">
        <v>0</v>
      </c>
      <c r="I86" s="66">
        <v>0</v>
      </c>
      <c r="J86" s="66">
        <v>0</v>
      </c>
      <c r="K86" s="66">
        <v>10472.079999999998</v>
      </c>
      <c r="L86" s="66"/>
      <c r="M86" s="66"/>
      <c r="N86" s="66"/>
      <c r="O86" s="78">
        <v>231.44</v>
      </c>
      <c r="P86" s="69"/>
      <c r="Q86" s="66">
        <v>722.54</v>
      </c>
      <c r="R86" s="66">
        <v>71.36</v>
      </c>
      <c r="S86" s="66">
        <v>10064.370000000001</v>
      </c>
      <c r="T86" s="66">
        <v>3452.71</v>
      </c>
      <c r="U86" s="66">
        <v>501.41999999999996</v>
      </c>
      <c r="V86" s="67"/>
    </row>
    <row r="87" spans="1:22">
      <c r="A87" s="8"/>
      <c r="B87" s="7" t="s">
        <v>103</v>
      </c>
      <c r="C87" s="67">
        <v>269705.30000000005</v>
      </c>
      <c r="D87" s="66">
        <v>140532.42000000001</v>
      </c>
      <c r="E87" s="66">
        <v>139657</v>
      </c>
      <c r="F87" s="66">
        <v>0</v>
      </c>
      <c r="G87" s="66">
        <v>0.70000000000000007</v>
      </c>
      <c r="H87" s="66">
        <v>0</v>
      </c>
      <c r="I87" s="66">
        <v>0</v>
      </c>
      <c r="J87" s="66">
        <v>0</v>
      </c>
      <c r="K87" s="66">
        <v>127438.57</v>
      </c>
      <c r="L87" s="66"/>
      <c r="M87" s="66"/>
      <c r="N87" s="66"/>
      <c r="O87" s="78">
        <v>4188.1499999999996</v>
      </c>
      <c r="P87" s="69"/>
      <c r="Q87" s="66">
        <v>8708.1</v>
      </c>
      <c r="R87" s="66">
        <v>0</v>
      </c>
      <c r="S87" s="66">
        <v>113240.23</v>
      </c>
      <c r="T87" s="66">
        <v>14434.060000000001</v>
      </c>
      <c r="U87" s="66">
        <v>6089.6200000000008</v>
      </c>
      <c r="V87" s="67">
        <v>1540.73</v>
      </c>
    </row>
    <row r="88" spans="1:22">
      <c r="A88" s="8"/>
      <c r="B88" s="7" t="s">
        <v>104</v>
      </c>
      <c r="C88" s="67">
        <v>513421.97000000003</v>
      </c>
      <c r="D88" s="66">
        <v>267691.53000000003</v>
      </c>
      <c r="E88" s="66">
        <v>265863.73999999993</v>
      </c>
      <c r="F88" s="66">
        <v>0</v>
      </c>
      <c r="G88" s="66">
        <v>1.2600000000000005</v>
      </c>
      <c r="H88" s="66">
        <v>0</v>
      </c>
      <c r="I88" s="66">
        <v>0</v>
      </c>
      <c r="J88" s="66">
        <v>0</v>
      </c>
      <c r="K88" s="66">
        <v>242840.86000000002</v>
      </c>
      <c r="L88" s="66"/>
      <c r="M88" s="66"/>
      <c r="N88" s="66"/>
      <c r="O88" s="78">
        <v>6264.91</v>
      </c>
      <c r="P88" s="69"/>
      <c r="Q88" s="66">
        <v>16672.78</v>
      </c>
      <c r="R88" s="66">
        <v>0</v>
      </c>
      <c r="S88" s="66">
        <v>141994.60999999999</v>
      </c>
      <c r="T88" s="66">
        <v>21489.85</v>
      </c>
      <c r="U88" s="66">
        <v>5471.13</v>
      </c>
      <c r="V88" s="67">
        <v>2938.55</v>
      </c>
    </row>
    <row r="89" spans="1:22">
      <c r="A89" s="8"/>
      <c r="B89" s="7" t="s">
        <v>105</v>
      </c>
      <c r="C89" s="67">
        <v>61410.079999999994</v>
      </c>
      <c r="D89" s="66">
        <v>32000.18</v>
      </c>
      <c r="E89" s="66">
        <v>31799.050000000003</v>
      </c>
      <c r="F89" s="66">
        <v>0</v>
      </c>
      <c r="G89" s="66">
        <v>0.16000000000000009</v>
      </c>
      <c r="H89" s="66">
        <v>0</v>
      </c>
      <c r="I89" s="66">
        <v>0</v>
      </c>
      <c r="J89" s="66">
        <v>0</v>
      </c>
      <c r="K89" s="66">
        <v>29019.68</v>
      </c>
      <c r="L89" s="66"/>
      <c r="M89" s="66"/>
      <c r="N89" s="66"/>
      <c r="O89" s="78">
        <v>5192.29</v>
      </c>
      <c r="P89" s="69"/>
      <c r="Q89" s="66">
        <v>1983.86</v>
      </c>
      <c r="R89" s="66">
        <v>0</v>
      </c>
      <c r="S89" s="66">
        <v>63144.709999999992</v>
      </c>
      <c r="T89" s="66">
        <v>3063.27</v>
      </c>
      <c r="U89" s="66">
        <v>4845.01</v>
      </c>
      <c r="V89" s="67">
        <v>351.07</v>
      </c>
    </row>
    <row r="90" spans="1:22">
      <c r="A90" s="8"/>
      <c r="B90" s="7" t="s">
        <v>106</v>
      </c>
      <c r="C90" s="67">
        <v>87006.540000000008</v>
      </c>
      <c r="D90" s="66">
        <v>45353.04</v>
      </c>
      <c r="E90" s="66">
        <v>45053.880000000005</v>
      </c>
      <c r="F90" s="66">
        <v>0</v>
      </c>
      <c r="G90" s="66">
        <v>0.22000000000000003</v>
      </c>
      <c r="H90" s="66">
        <v>0</v>
      </c>
      <c r="I90" s="66">
        <v>0</v>
      </c>
      <c r="J90" s="66">
        <v>0</v>
      </c>
      <c r="K90" s="66">
        <v>41136.820000000007</v>
      </c>
      <c r="L90" s="66"/>
      <c r="M90" s="66"/>
      <c r="N90" s="66"/>
      <c r="O90" s="78"/>
      <c r="P90" s="69"/>
      <c r="Q90" s="66">
        <v>2819.16</v>
      </c>
      <c r="R90" s="66">
        <v>0</v>
      </c>
      <c r="S90" s="66">
        <v>211761.53</v>
      </c>
      <c r="T90" s="66">
        <v>5504.27</v>
      </c>
      <c r="U90" s="66">
        <v>34175.01</v>
      </c>
      <c r="V90" s="67">
        <v>497.5</v>
      </c>
    </row>
    <row r="91" spans="1:22">
      <c r="A91" s="8"/>
      <c r="B91" s="7" t="s">
        <v>107</v>
      </c>
      <c r="C91" s="67">
        <v>2843011.0999999996</v>
      </c>
      <c r="D91" s="66">
        <v>1486021.36</v>
      </c>
      <c r="E91" s="66">
        <v>1472341.7100000002</v>
      </c>
      <c r="F91" s="66">
        <v>0</v>
      </c>
      <c r="G91" s="66">
        <v>5.3299999999999983</v>
      </c>
      <c r="H91" s="66">
        <v>0</v>
      </c>
      <c r="I91" s="66">
        <v>0</v>
      </c>
      <c r="J91" s="66">
        <v>0</v>
      </c>
      <c r="K91" s="66">
        <v>1350072.8900000001</v>
      </c>
      <c r="L91" s="66"/>
      <c r="M91" s="66"/>
      <c r="N91" s="66"/>
      <c r="O91" s="78">
        <v>120850.46</v>
      </c>
      <c r="P91" s="69"/>
      <c r="Q91" s="66">
        <v>94431.73</v>
      </c>
      <c r="R91" s="66">
        <v>628.61</v>
      </c>
      <c r="S91" s="66">
        <v>793897.83000000007</v>
      </c>
      <c r="T91" s="66">
        <v>16815.099999999999</v>
      </c>
      <c r="U91" s="66">
        <v>64835.479999999996</v>
      </c>
      <c r="V91" s="67">
        <v>16395.75</v>
      </c>
    </row>
    <row r="92" spans="1:22">
      <c r="A92" s="8"/>
      <c r="B92" s="7" t="s">
        <v>108</v>
      </c>
      <c r="C92" s="67">
        <v>272117.23000000004</v>
      </c>
      <c r="D92" s="66">
        <v>141990.32999999999</v>
      </c>
      <c r="E92" s="66">
        <v>140914.28000000003</v>
      </c>
      <c r="F92" s="66">
        <v>0</v>
      </c>
      <c r="G92" s="66">
        <v>0.62000000000000044</v>
      </c>
      <c r="H92" s="66">
        <v>0</v>
      </c>
      <c r="I92" s="66">
        <v>0</v>
      </c>
      <c r="J92" s="66">
        <v>0</v>
      </c>
      <c r="K92" s="66">
        <v>128869.31</v>
      </c>
      <c r="L92" s="66"/>
      <c r="M92" s="66"/>
      <c r="N92" s="66"/>
      <c r="O92" s="72"/>
      <c r="P92" s="69"/>
      <c r="Q92" s="66">
        <v>8900.23</v>
      </c>
      <c r="R92" s="66">
        <v>5.28</v>
      </c>
      <c r="S92" s="66">
        <v>55596.82</v>
      </c>
      <c r="T92" s="66">
        <v>2369.5899999999997</v>
      </c>
      <c r="U92" s="66">
        <v>4618.79</v>
      </c>
      <c r="V92" s="67"/>
    </row>
    <row r="93" spans="1:22">
      <c r="A93" s="8"/>
      <c r="B93" s="7" t="s">
        <v>109</v>
      </c>
      <c r="C93" s="67">
        <v>113737.95</v>
      </c>
      <c r="D93" s="66">
        <v>59262.13</v>
      </c>
      <c r="E93" s="66">
        <v>58894.92</v>
      </c>
      <c r="F93" s="66">
        <v>0</v>
      </c>
      <c r="G93" s="66">
        <v>0.29999999999999993</v>
      </c>
      <c r="H93" s="66">
        <v>0</v>
      </c>
      <c r="I93" s="66">
        <v>0</v>
      </c>
      <c r="J93" s="66">
        <v>0</v>
      </c>
      <c r="K93" s="66">
        <v>53739.390000000007</v>
      </c>
      <c r="L93" s="66"/>
      <c r="M93" s="66"/>
      <c r="N93" s="66"/>
      <c r="O93" s="78">
        <v>4499</v>
      </c>
      <c r="P93" s="69"/>
      <c r="Q93" s="66">
        <v>3671.18</v>
      </c>
      <c r="R93" s="66">
        <v>14.84</v>
      </c>
      <c r="S93" s="66">
        <v>15931.57</v>
      </c>
      <c r="T93" s="66">
        <v>2879.9399999999996</v>
      </c>
      <c r="U93" s="66">
        <v>75.25</v>
      </c>
      <c r="V93" s="67"/>
    </row>
    <row r="94" spans="1:22">
      <c r="A94" s="8"/>
      <c r="B94" s="7" t="s">
        <v>110</v>
      </c>
      <c r="C94" s="67">
        <v>1044293.29</v>
      </c>
      <c r="D94" s="66">
        <v>544255.52</v>
      </c>
      <c r="E94" s="66">
        <v>540753.84</v>
      </c>
      <c r="F94" s="66">
        <v>0</v>
      </c>
      <c r="G94" s="66">
        <v>2.6500000000000008</v>
      </c>
      <c r="H94" s="66">
        <v>0</v>
      </c>
      <c r="I94" s="66">
        <v>0</v>
      </c>
      <c r="J94" s="66">
        <v>0</v>
      </c>
      <c r="K94" s="66">
        <v>493608.77</v>
      </c>
      <c r="L94" s="66"/>
      <c r="M94" s="66"/>
      <c r="N94" s="66"/>
      <c r="O94" s="72">
        <v>249617.91</v>
      </c>
      <c r="P94" s="69"/>
      <c r="Q94" s="66">
        <v>33784.089999999997</v>
      </c>
      <c r="R94" s="66">
        <v>0</v>
      </c>
      <c r="S94" s="66">
        <v>767166.58000000007</v>
      </c>
      <c r="T94" s="66">
        <v>15641.310000000001</v>
      </c>
      <c r="U94" s="66">
        <v>139056.56</v>
      </c>
      <c r="V94" s="67">
        <v>5969.7800000000007</v>
      </c>
    </row>
    <row r="95" spans="1:22">
      <c r="A95" s="8"/>
      <c r="B95" s="7" t="s">
        <v>111</v>
      </c>
      <c r="C95" s="67">
        <v>88479.110000000015</v>
      </c>
      <c r="D95" s="66">
        <v>46124.95</v>
      </c>
      <c r="E95" s="66">
        <v>45816.58</v>
      </c>
      <c r="F95" s="66">
        <v>0</v>
      </c>
      <c r="G95" s="66">
        <v>0.21000000000000002</v>
      </c>
      <c r="H95" s="66">
        <v>0</v>
      </c>
      <c r="I95" s="66">
        <v>0</v>
      </c>
      <c r="J95" s="66">
        <v>0</v>
      </c>
      <c r="K95" s="66">
        <v>41839.329999999994</v>
      </c>
      <c r="L95" s="66"/>
      <c r="M95" s="66"/>
      <c r="N95" s="66"/>
      <c r="O95" s="78">
        <v>88872.33</v>
      </c>
      <c r="P95" s="69">
        <v>8579.1799999999985</v>
      </c>
      <c r="Q95" s="66">
        <v>2869.3</v>
      </c>
      <c r="R95" s="66">
        <v>0</v>
      </c>
      <c r="S95" s="66">
        <v>306864.31</v>
      </c>
      <c r="T95" s="66">
        <v>6838.86</v>
      </c>
      <c r="U95" s="66">
        <v>82510.91</v>
      </c>
      <c r="V95" s="67">
        <v>506.19000000000005</v>
      </c>
    </row>
    <row r="96" spans="1:22">
      <c r="A96" s="8"/>
      <c r="B96" s="7" t="s">
        <v>112</v>
      </c>
      <c r="C96" s="67">
        <v>40612.04</v>
      </c>
      <c r="D96" s="66">
        <v>21168.880000000005</v>
      </c>
      <c r="E96" s="66">
        <v>21029.78</v>
      </c>
      <c r="F96" s="66">
        <v>0</v>
      </c>
      <c r="G96" s="66">
        <v>9.0000000000000024E-2</v>
      </c>
      <c r="H96" s="66">
        <v>0</v>
      </c>
      <c r="I96" s="66">
        <v>0</v>
      </c>
      <c r="J96" s="66">
        <v>0</v>
      </c>
      <c r="K96" s="66">
        <v>19200.650000000001</v>
      </c>
      <c r="L96" s="66"/>
      <c r="M96" s="66"/>
      <c r="N96" s="66"/>
      <c r="O96" s="78"/>
      <c r="P96" s="69"/>
      <c r="Q96" s="66">
        <v>1315.61</v>
      </c>
      <c r="R96" s="66">
        <v>0</v>
      </c>
      <c r="S96" s="66">
        <v>7075.22</v>
      </c>
      <c r="T96" s="66">
        <v>925.05</v>
      </c>
      <c r="U96" s="66">
        <v>459.02</v>
      </c>
      <c r="V96" s="67">
        <v>232.3</v>
      </c>
    </row>
    <row r="97" spans="1:22">
      <c r="A97" s="8"/>
      <c r="B97" s="7" t="s">
        <v>113</v>
      </c>
      <c r="C97" s="67">
        <v>642967.81000000006</v>
      </c>
      <c r="D97" s="66">
        <v>335086.22000000003</v>
      </c>
      <c r="E97" s="66">
        <v>332939.86</v>
      </c>
      <c r="F97" s="66">
        <v>0</v>
      </c>
      <c r="G97" s="66">
        <v>1.6400000000000019</v>
      </c>
      <c r="H97" s="66">
        <v>0</v>
      </c>
      <c r="I97" s="66">
        <v>0</v>
      </c>
      <c r="J97" s="66">
        <v>0</v>
      </c>
      <c r="K97" s="66">
        <v>303898.71999999997</v>
      </c>
      <c r="L97" s="66"/>
      <c r="M97" s="66"/>
      <c r="N97" s="66"/>
      <c r="O97" s="78">
        <v>80510.81</v>
      </c>
      <c r="P97" s="69"/>
      <c r="Q97" s="66">
        <v>20795.03</v>
      </c>
      <c r="R97" s="66">
        <v>0</v>
      </c>
      <c r="S97" s="66">
        <v>371054.36000000004</v>
      </c>
      <c r="T97" s="66">
        <v>33579.64</v>
      </c>
      <c r="U97" s="66">
        <v>73820.97</v>
      </c>
      <c r="V97" s="67">
        <v>3675.0699999999997</v>
      </c>
    </row>
    <row r="98" spans="1:22">
      <c r="A98" s="8"/>
      <c r="B98" s="7" t="s">
        <v>114</v>
      </c>
      <c r="C98" s="67">
        <v>468982.47</v>
      </c>
      <c r="D98" s="66">
        <v>244437.11999999997</v>
      </c>
      <c r="E98" s="66">
        <v>242848.26</v>
      </c>
      <c r="F98" s="66">
        <v>0</v>
      </c>
      <c r="G98" s="66">
        <v>1.1900000000000008</v>
      </c>
      <c r="H98" s="66">
        <v>0</v>
      </c>
      <c r="I98" s="66">
        <v>0</v>
      </c>
      <c r="J98" s="66">
        <v>0</v>
      </c>
      <c r="K98" s="66">
        <v>221699.7</v>
      </c>
      <c r="L98" s="66"/>
      <c r="M98" s="66"/>
      <c r="N98" s="66"/>
      <c r="O98" s="78"/>
      <c r="P98" s="69"/>
      <c r="Q98" s="66">
        <v>15181.75</v>
      </c>
      <c r="R98" s="66">
        <v>3101.2200000000003</v>
      </c>
      <c r="S98" s="66">
        <v>298477.34999999998</v>
      </c>
      <c r="T98" s="66">
        <v>27139.59</v>
      </c>
      <c r="U98" s="66">
        <v>48276.049999999996</v>
      </c>
      <c r="V98" s="67">
        <v>2681.38</v>
      </c>
    </row>
    <row r="99" spans="1:22">
      <c r="A99" s="8"/>
      <c r="B99" s="7" t="s">
        <v>115</v>
      </c>
      <c r="C99" s="67">
        <v>725976.79999999993</v>
      </c>
      <c r="D99" s="66">
        <v>378752.6</v>
      </c>
      <c r="E99" s="66">
        <v>375940.1700000001</v>
      </c>
      <c r="F99" s="66">
        <v>0</v>
      </c>
      <c r="G99" s="66">
        <v>1.6599999999999997</v>
      </c>
      <c r="H99" s="66">
        <v>0</v>
      </c>
      <c r="I99" s="66">
        <v>0</v>
      </c>
      <c r="J99" s="66">
        <v>0</v>
      </c>
      <c r="K99" s="66">
        <v>343720.07000000007</v>
      </c>
      <c r="L99" s="66"/>
      <c r="M99" s="66"/>
      <c r="N99" s="66"/>
      <c r="O99" s="78">
        <v>5334.3</v>
      </c>
      <c r="P99" s="69"/>
      <c r="Q99" s="71">
        <v>23710.26</v>
      </c>
      <c r="R99" s="66">
        <v>0</v>
      </c>
      <c r="S99" s="66">
        <v>238757.06</v>
      </c>
      <c r="T99" s="66">
        <v>30509.850000000002</v>
      </c>
      <c r="U99" s="66">
        <v>119584.93000000002</v>
      </c>
      <c r="V99" s="67">
        <v>4163.13</v>
      </c>
    </row>
    <row r="100" spans="1:22">
      <c r="A100" s="13"/>
      <c r="B100" s="7" t="s">
        <v>116</v>
      </c>
      <c r="C100" s="67">
        <v>577654.14</v>
      </c>
      <c r="D100" s="66">
        <v>301104.73</v>
      </c>
      <c r="E100" s="66">
        <v>299121.69</v>
      </c>
      <c r="F100" s="66">
        <v>0</v>
      </c>
      <c r="G100" s="66">
        <v>1.4500000000000015</v>
      </c>
      <c r="H100" s="66">
        <v>0</v>
      </c>
      <c r="I100" s="66">
        <v>0</v>
      </c>
      <c r="J100" s="66">
        <v>0</v>
      </c>
      <c r="K100" s="66">
        <v>273110.83</v>
      </c>
      <c r="L100" s="66"/>
      <c r="M100" s="66"/>
      <c r="N100" s="66"/>
      <c r="O100" s="78">
        <v>40072.660000000003</v>
      </c>
      <c r="P100" s="70"/>
      <c r="Q100" s="66">
        <v>18715.11</v>
      </c>
      <c r="R100" s="66">
        <v>0</v>
      </c>
      <c r="S100" s="66">
        <v>358820.4</v>
      </c>
      <c r="T100" s="66">
        <v>28691.170000000002</v>
      </c>
      <c r="U100" s="66">
        <v>41402.86</v>
      </c>
      <c r="V100" s="67">
        <v>3303.7699999999995</v>
      </c>
    </row>
    <row r="101" spans="1:22">
      <c r="A101" s="13"/>
      <c r="B101" s="7" t="s">
        <v>117</v>
      </c>
      <c r="C101" s="67">
        <v>87409.29</v>
      </c>
      <c r="D101" s="66">
        <v>45554.700000000004</v>
      </c>
      <c r="E101" s="66">
        <v>45262.11</v>
      </c>
      <c r="F101" s="66">
        <v>0</v>
      </c>
      <c r="G101" s="66">
        <v>0.23000000000000004</v>
      </c>
      <c r="H101" s="66">
        <v>0</v>
      </c>
      <c r="I101" s="66">
        <v>0</v>
      </c>
      <c r="J101" s="66">
        <v>0</v>
      </c>
      <c r="K101" s="66">
        <v>41315.25</v>
      </c>
      <c r="L101" s="66"/>
      <c r="M101" s="66"/>
      <c r="N101" s="66"/>
      <c r="O101" s="78">
        <v>956.44</v>
      </c>
      <c r="P101" s="69"/>
      <c r="Q101" s="66">
        <v>2827.52</v>
      </c>
      <c r="R101" s="66">
        <v>0</v>
      </c>
      <c r="S101" s="66">
        <v>18690.780000000002</v>
      </c>
      <c r="T101" s="66">
        <v>4516.16</v>
      </c>
      <c r="U101" s="66">
        <v>1974.8899999999999</v>
      </c>
      <c r="V101" s="67"/>
    </row>
    <row r="102" spans="1:22">
      <c r="A102" s="8"/>
      <c r="B102" s="7"/>
      <c r="C102" s="67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72"/>
      <c r="P102" s="69"/>
      <c r="Q102" s="66"/>
      <c r="R102" s="66"/>
      <c r="S102" s="66"/>
      <c r="T102" s="66"/>
      <c r="U102" s="66"/>
      <c r="V102" s="67"/>
    </row>
    <row r="103" spans="1:22">
      <c r="A103" s="8" t="s">
        <v>118</v>
      </c>
      <c r="B103" s="7" t="s">
        <v>90</v>
      </c>
      <c r="C103" s="67">
        <v>47607578.920000002</v>
      </c>
      <c r="D103" s="66">
        <v>17963065.449999999</v>
      </c>
      <c r="E103" s="66">
        <v>23001454.849999998</v>
      </c>
      <c r="F103" s="66">
        <v>0</v>
      </c>
      <c r="G103" s="66">
        <v>1490.9099999999999</v>
      </c>
      <c r="H103" s="66">
        <v>0</v>
      </c>
      <c r="I103" s="66">
        <v>0</v>
      </c>
      <c r="J103" s="66">
        <v>14624742.42</v>
      </c>
      <c r="K103" s="66">
        <v>-4674375.709999999</v>
      </c>
      <c r="L103" s="66">
        <v>1367105</v>
      </c>
      <c r="M103" s="66">
        <v>353981.45</v>
      </c>
      <c r="N103" s="66">
        <v>133253.34999999998</v>
      </c>
      <c r="O103" s="77">
        <v>3915619.78</v>
      </c>
      <c r="P103" s="69"/>
      <c r="Q103" s="66">
        <v>615588.63</v>
      </c>
      <c r="R103" s="66">
        <v>0</v>
      </c>
      <c r="S103" s="66">
        <v>0</v>
      </c>
      <c r="T103" s="66">
        <v>0</v>
      </c>
      <c r="U103" s="66">
        <v>1287251.05</v>
      </c>
      <c r="V103" s="67">
        <v>138979.95000000001</v>
      </c>
    </row>
    <row r="104" spans="1:22">
      <c r="A104" s="8"/>
      <c r="B104" s="7" t="s">
        <v>119</v>
      </c>
      <c r="C104" s="67">
        <v>13562838.939999999</v>
      </c>
      <c r="D104" s="66">
        <v>5117201.45</v>
      </c>
      <c r="E104" s="66">
        <v>6552908.5000000009</v>
      </c>
      <c r="F104" s="66">
        <v>0</v>
      </c>
      <c r="G104" s="66">
        <v>424.98</v>
      </c>
      <c r="H104" s="66">
        <v>0</v>
      </c>
      <c r="I104" s="66">
        <v>0</v>
      </c>
      <c r="J104" s="66">
        <v>0</v>
      </c>
      <c r="K104" s="66">
        <v>3873563.6599999992</v>
      </c>
      <c r="L104" s="66"/>
      <c r="M104" s="66"/>
      <c r="N104" s="66"/>
      <c r="O104" s="72">
        <v>1751999.02</v>
      </c>
      <c r="P104" s="69"/>
      <c r="Q104" s="66">
        <v>390143.82</v>
      </c>
      <c r="R104" s="66">
        <v>419376.79</v>
      </c>
      <c r="S104" s="66">
        <v>6108423.4999999991</v>
      </c>
      <c r="T104" s="66">
        <v>896263.97</v>
      </c>
      <c r="U104" s="66">
        <v>911529.14999999991</v>
      </c>
      <c r="V104" s="67">
        <v>69503.48</v>
      </c>
    </row>
    <row r="105" spans="1:22">
      <c r="A105" s="8"/>
      <c r="B105" s="7" t="s">
        <v>120</v>
      </c>
      <c r="C105" s="67">
        <v>534034.86</v>
      </c>
      <c r="D105" s="66">
        <v>201496.59000000003</v>
      </c>
      <c r="E105" s="66">
        <v>258018.01</v>
      </c>
      <c r="F105" s="66">
        <v>0</v>
      </c>
      <c r="G105" s="66">
        <v>16.749999999999996</v>
      </c>
      <c r="H105" s="66">
        <v>0</v>
      </c>
      <c r="I105" s="66">
        <v>0</v>
      </c>
      <c r="J105" s="66">
        <v>0</v>
      </c>
      <c r="K105" s="66">
        <v>152528.49</v>
      </c>
      <c r="L105" s="66"/>
      <c r="M105" s="66"/>
      <c r="N105" s="66"/>
      <c r="O105" s="78">
        <v>58022.42</v>
      </c>
      <c r="P105" s="69"/>
      <c r="Q105" s="66">
        <v>5654.94</v>
      </c>
      <c r="R105" s="66">
        <v>15692.16</v>
      </c>
      <c r="S105" s="66">
        <v>179562.66</v>
      </c>
      <c r="T105" s="66">
        <v>205.51</v>
      </c>
      <c r="U105" s="66">
        <v>14090.86</v>
      </c>
      <c r="V105" s="67">
        <v>1011.6099999999999</v>
      </c>
    </row>
    <row r="106" spans="1:22">
      <c r="A106" s="8"/>
      <c r="B106" s="7" t="s">
        <v>121</v>
      </c>
      <c r="C106" s="67">
        <v>825162.52000000014</v>
      </c>
      <c r="D106" s="66">
        <v>311365.01999999996</v>
      </c>
      <c r="E106" s="66">
        <v>398670.17000000004</v>
      </c>
      <c r="F106" s="66">
        <v>0</v>
      </c>
      <c r="G106" s="66">
        <v>25.829999999999995</v>
      </c>
      <c r="H106" s="66">
        <v>0</v>
      </c>
      <c r="I106" s="66">
        <v>0</v>
      </c>
      <c r="J106" s="66">
        <v>0</v>
      </c>
      <c r="K106" s="66">
        <v>235701.96</v>
      </c>
      <c r="L106" s="66"/>
      <c r="M106" s="66"/>
      <c r="N106" s="66"/>
      <c r="O106" s="78">
        <v>120415.12</v>
      </c>
      <c r="P106" s="69"/>
      <c r="Q106" s="66">
        <v>35563.300000000003</v>
      </c>
      <c r="R106" s="66">
        <v>21067.79</v>
      </c>
      <c r="S106" s="66">
        <v>477175.39</v>
      </c>
      <c r="T106" s="66">
        <v>41202.14</v>
      </c>
      <c r="U106" s="66">
        <v>104876.58000000002</v>
      </c>
      <c r="V106" s="67">
        <v>6322.29</v>
      </c>
    </row>
    <row r="107" spans="1:22">
      <c r="A107" s="8"/>
      <c r="B107" s="7" t="s">
        <v>122</v>
      </c>
      <c r="C107" s="67">
        <v>198928.44999999998</v>
      </c>
      <c r="D107" s="66">
        <v>75069.48</v>
      </c>
      <c r="E107" s="66">
        <v>96109.040000000008</v>
      </c>
      <c r="F107" s="66">
        <v>0</v>
      </c>
      <c r="G107" s="66">
        <v>6.2099999999999991</v>
      </c>
      <c r="H107" s="66">
        <v>0</v>
      </c>
      <c r="I107" s="66">
        <v>0</v>
      </c>
      <c r="J107" s="66">
        <v>0</v>
      </c>
      <c r="K107" s="66">
        <v>56828.72</v>
      </c>
      <c r="L107" s="66"/>
      <c r="M107" s="66"/>
      <c r="N107" s="66"/>
      <c r="O107" s="78">
        <v>4278</v>
      </c>
      <c r="P107" s="69"/>
      <c r="Q107" s="66">
        <v>4029.72</v>
      </c>
      <c r="R107" s="66">
        <v>0</v>
      </c>
      <c r="S107" s="66">
        <v>69576.570000000007</v>
      </c>
      <c r="T107" s="66">
        <v>4226.04</v>
      </c>
      <c r="U107" s="66">
        <v>13508.130000000001</v>
      </c>
      <c r="V107" s="67">
        <v>707.45999999999992</v>
      </c>
    </row>
    <row r="108" spans="1:22">
      <c r="A108" s="13"/>
      <c r="B108" s="7" t="s">
        <v>123</v>
      </c>
      <c r="C108" s="67">
        <v>668973.75</v>
      </c>
      <c r="D108" s="66">
        <v>252436.07</v>
      </c>
      <c r="E108" s="66">
        <v>323207.21000000008</v>
      </c>
      <c r="F108" s="66">
        <v>0</v>
      </c>
      <c r="G108" s="66">
        <v>20.920000000000005</v>
      </c>
      <c r="H108" s="66">
        <v>0</v>
      </c>
      <c r="I108" s="66">
        <v>0</v>
      </c>
      <c r="J108" s="66">
        <v>0</v>
      </c>
      <c r="K108" s="66">
        <v>191094.63</v>
      </c>
      <c r="L108" s="66"/>
      <c r="M108" s="66"/>
      <c r="N108" s="66"/>
      <c r="O108" s="78">
        <v>75751.7</v>
      </c>
      <c r="P108" s="70"/>
      <c r="Q108" s="66">
        <v>16760.490000000002</v>
      </c>
      <c r="R108" s="66">
        <v>23861.550000000003</v>
      </c>
      <c r="S108" s="66">
        <v>361005.20999999996</v>
      </c>
      <c r="T108" s="66">
        <v>39535.789999999994</v>
      </c>
      <c r="U108" s="66">
        <v>38300.85</v>
      </c>
      <c r="V108" s="67">
        <v>2954.2200000000003</v>
      </c>
    </row>
    <row r="109" spans="1:22">
      <c r="A109" s="13"/>
      <c r="B109" s="7" t="s">
        <v>124</v>
      </c>
      <c r="C109" s="67">
        <v>576907.70000000007</v>
      </c>
      <c r="D109" s="66">
        <v>217556.78999999998</v>
      </c>
      <c r="E109" s="66">
        <v>278760.37</v>
      </c>
      <c r="F109" s="66">
        <v>0</v>
      </c>
      <c r="G109" s="66">
        <v>18.18</v>
      </c>
      <c r="H109" s="66">
        <v>0</v>
      </c>
      <c r="I109" s="66">
        <v>0</v>
      </c>
      <c r="J109" s="66">
        <v>0</v>
      </c>
      <c r="K109" s="66">
        <v>164658.25000000003</v>
      </c>
      <c r="L109" s="66"/>
      <c r="M109" s="66"/>
      <c r="N109" s="66"/>
      <c r="O109" s="78"/>
      <c r="P109" s="69"/>
      <c r="Q109" s="66">
        <v>27870.1</v>
      </c>
      <c r="R109" s="66">
        <v>14103.9</v>
      </c>
      <c r="S109" s="66">
        <v>263234.53000000003</v>
      </c>
      <c r="T109" s="66">
        <v>10984.749999999998</v>
      </c>
      <c r="U109" s="66">
        <v>50158.46</v>
      </c>
      <c r="V109" s="67">
        <v>4958.29</v>
      </c>
    </row>
    <row r="110" spans="1:22">
      <c r="A110" s="8"/>
      <c r="B110" s="7"/>
      <c r="C110" s="67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72"/>
      <c r="P110" s="69"/>
      <c r="Q110" s="66"/>
      <c r="R110" s="66"/>
      <c r="S110" s="66"/>
      <c r="T110" s="66"/>
      <c r="U110" s="66"/>
      <c r="V110" s="67"/>
    </row>
    <row r="111" spans="1:22">
      <c r="A111" s="8" t="s">
        <v>125</v>
      </c>
      <c r="B111" s="7" t="s">
        <v>37</v>
      </c>
      <c r="C111" s="67">
        <v>9046473.3599999994</v>
      </c>
      <c r="D111" s="66">
        <v>6033646.1899999995</v>
      </c>
      <c r="E111" s="66">
        <v>4295624.34</v>
      </c>
      <c r="F111" s="66">
        <v>0</v>
      </c>
      <c r="G111" s="66">
        <v>982.14999999999975</v>
      </c>
      <c r="H111" s="66">
        <v>1708421.6000000003</v>
      </c>
      <c r="I111" s="66">
        <v>0</v>
      </c>
      <c r="J111" s="66">
        <v>0</v>
      </c>
      <c r="K111" s="66">
        <v>-2193097.11</v>
      </c>
      <c r="L111" s="66">
        <v>1450386.77</v>
      </c>
      <c r="M111" s="66">
        <v>123619.38</v>
      </c>
      <c r="N111" s="66">
        <v>0</v>
      </c>
      <c r="O111" s="77">
        <v>611081.97</v>
      </c>
      <c r="P111" s="69"/>
      <c r="Q111" s="66">
        <v>250901.9</v>
      </c>
      <c r="R111" s="66">
        <v>0</v>
      </c>
      <c r="S111" s="66">
        <v>0</v>
      </c>
      <c r="T111" s="66">
        <v>0</v>
      </c>
      <c r="U111" s="66">
        <v>226030.22</v>
      </c>
      <c r="V111" s="67">
        <v>56606.310000000005</v>
      </c>
    </row>
    <row r="112" spans="1:22">
      <c r="A112" s="8"/>
      <c r="B112" s="7" t="s">
        <v>126</v>
      </c>
      <c r="C112" s="67">
        <v>165996.78</v>
      </c>
      <c r="D112" s="66">
        <v>110712.01999999997</v>
      </c>
      <c r="E112" s="66">
        <v>78821.83</v>
      </c>
      <c r="F112" s="66">
        <v>0</v>
      </c>
      <c r="G112" s="66">
        <v>18.029999999999994</v>
      </c>
      <c r="H112" s="66">
        <v>31348.429999999993</v>
      </c>
      <c r="I112" s="66">
        <v>0</v>
      </c>
      <c r="J112" s="66">
        <v>0</v>
      </c>
      <c r="K112" s="66">
        <v>116703.69000000002</v>
      </c>
      <c r="L112" s="66"/>
      <c r="M112" s="66"/>
      <c r="N112" s="66"/>
      <c r="O112" s="72"/>
      <c r="P112" s="69"/>
      <c r="Q112" s="66">
        <v>7020.78</v>
      </c>
      <c r="R112" s="66">
        <v>0</v>
      </c>
      <c r="S112" s="66">
        <v>34205.840000000004</v>
      </c>
      <c r="T112" s="66">
        <v>9987.82</v>
      </c>
      <c r="U112" s="66">
        <v>4938.54</v>
      </c>
      <c r="V112" s="67">
        <v>1249.77</v>
      </c>
    </row>
    <row r="113" spans="1:22">
      <c r="A113" s="8"/>
      <c r="B113" s="7" t="s">
        <v>127</v>
      </c>
      <c r="C113" s="67">
        <v>181046.32</v>
      </c>
      <c r="D113" s="66">
        <v>120750.26000000001</v>
      </c>
      <c r="E113" s="66">
        <v>85967.959999999992</v>
      </c>
      <c r="F113" s="66">
        <v>0</v>
      </c>
      <c r="G113" s="66">
        <v>19.670000000000005</v>
      </c>
      <c r="H113" s="66">
        <v>34190.53</v>
      </c>
      <c r="I113" s="66">
        <v>0</v>
      </c>
      <c r="J113" s="66">
        <v>0</v>
      </c>
      <c r="K113" s="66">
        <v>127285.73000000001</v>
      </c>
      <c r="L113" s="66"/>
      <c r="M113" s="66"/>
      <c r="N113" s="66"/>
      <c r="O113" s="78">
        <v>29223.07</v>
      </c>
      <c r="P113" s="69"/>
      <c r="Q113" s="66">
        <v>7659.79</v>
      </c>
      <c r="R113" s="66">
        <v>1866.3600000000001</v>
      </c>
      <c r="S113" s="66">
        <v>68250.17</v>
      </c>
      <c r="T113" s="66">
        <v>10788.62</v>
      </c>
      <c r="U113" s="66">
        <v>27863.360000000001</v>
      </c>
      <c r="V113" s="67">
        <v>1362.95</v>
      </c>
    </row>
    <row r="114" spans="1:22">
      <c r="A114" s="8"/>
      <c r="B114" s="7" t="s">
        <v>128</v>
      </c>
      <c r="C114" s="67">
        <v>155394.85</v>
      </c>
      <c r="D114" s="66">
        <v>103643.13</v>
      </c>
      <c r="E114" s="66">
        <v>73787.67</v>
      </c>
      <c r="F114" s="66">
        <v>0</v>
      </c>
      <c r="G114" s="66">
        <v>16.87</v>
      </c>
      <c r="H114" s="66">
        <v>29346.210000000006</v>
      </c>
      <c r="I114" s="66">
        <v>0</v>
      </c>
      <c r="J114" s="66">
        <v>0</v>
      </c>
      <c r="K114" s="66">
        <v>109253.45999999999</v>
      </c>
      <c r="L114" s="66"/>
      <c r="M114" s="66"/>
      <c r="N114" s="66"/>
      <c r="O114" s="78">
        <v>3909.07</v>
      </c>
      <c r="P114" s="69">
        <v>3593.59</v>
      </c>
      <c r="Q114" s="66">
        <v>6578.06</v>
      </c>
      <c r="R114" s="66">
        <v>1687.1499999999999</v>
      </c>
      <c r="S114" s="66">
        <v>46498.82</v>
      </c>
      <c r="T114" s="66">
        <v>5823.8</v>
      </c>
      <c r="U114" s="66">
        <v>4624.26</v>
      </c>
      <c r="V114" s="67">
        <v>1170.08</v>
      </c>
    </row>
    <row r="115" spans="1:22">
      <c r="A115" s="8"/>
      <c r="B115" s="7" t="s">
        <v>129</v>
      </c>
      <c r="C115" s="67">
        <v>7508.32</v>
      </c>
      <c r="D115" s="66">
        <v>5007.63</v>
      </c>
      <c r="E115" s="66">
        <v>3565.2599999999998</v>
      </c>
      <c r="F115" s="66">
        <v>0</v>
      </c>
      <c r="G115" s="66">
        <v>0.82000000000000006</v>
      </c>
      <c r="H115" s="66">
        <v>1417.9399999999998</v>
      </c>
      <c r="I115" s="66">
        <v>0</v>
      </c>
      <c r="J115" s="66">
        <v>0</v>
      </c>
      <c r="K115" s="66">
        <v>5278.6399999999994</v>
      </c>
      <c r="L115" s="66"/>
      <c r="M115" s="66"/>
      <c r="N115" s="66"/>
      <c r="O115" s="72"/>
      <c r="P115" s="69"/>
      <c r="Q115" s="66">
        <v>317.42</v>
      </c>
      <c r="R115" s="66"/>
      <c r="S115" s="66"/>
      <c r="T115" s="66"/>
      <c r="U115" s="66"/>
      <c r="V115" s="67"/>
    </row>
    <row r="116" spans="1:22">
      <c r="A116" s="8"/>
      <c r="B116" s="7" t="s">
        <v>130</v>
      </c>
      <c r="C116" s="67">
        <v>197771.56</v>
      </c>
      <c r="D116" s="66">
        <v>131901.57999999999</v>
      </c>
      <c r="E116" s="66">
        <v>93909.73</v>
      </c>
      <c r="F116" s="66">
        <v>0</v>
      </c>
      <c r="G116" s="66">
        <v>21.500000000000004</v>
      </c>
      <c r="H116" s="66">
        <v>37349.119999999995</v>
      </c>
      <c r="I116" s="66">
        <v>0</v>
      </c>
      <c r="J116" s="66">
        <v>0</v>
      </c>
      <c r="K116" s="66">
        <v>139038.43</v>
      </c>
      <c r="L116" s="66"/>
      <c r="M116" s="66"/>
      <c r="N116" s="66"/>
      <c r="O116" s="78">
        <v>1696.92</v>
      </c>
      <c r="P116" s="69"/>
      <c r="Q116" s="66">
        <v>8357.27</v>
      </c>
      <c r="R116" s="66">
        <v>4101.6100000000006</v>
      </c>
      <c r="S116" s="66">
        <v>126037.78</v>
      </c>
      <c r="T116" s="66">
        <v>8091.33</v>
      </c>
      <c r="U116" s="66">
        <v>7142.9699999999993</v>
      </c>
      <c r="V116" s="67">
        <v>1488.52</v>
      </c>
    </row>
    <row r="117" spans="1:22">
      <c r="A117" s="13"/>
      <c r="B117" s="7" t="s">
        <v>131</v>
      </c>
      <c r="C117" s="67">
        <v>73431.760000000009</v>
      </c>
      <c r="D117" s="66">
        <v>48974.57</v>
      </c>
      <c r="E117" s="66">
        <v>34868.279999999992</v>
      </c>
      <c r="F117" s="66">
        <v>0</v>
      </c>
      <c r="G117" s="66">
        <v>7.99</v>
      </c>
      <c r="H117" s="66">
        <v>13867.600000000002</v>
      </c>
      <c r="I117" s="66">
        <v>0</v>
      </c>
      <c r="J117" s="66">
        <v>0</v>
      </c>
      <c r="K117" s="66">
        <v>51624.460000000006</v>
      </c>
      <c r="L117" s="66"/>
      <c r="M117" s="66"/>
      <c r="N117" s="66"/>
      <c r="O117" s="72"/>
      <c r="P117" s="70"/>
      <c r="Q117" s="66">
        <v>3103.18</v>
      </c>
      <c r="R117" s="66"/>
      <c r="S117" s="66"/>
      <c r="T117" s="66"/>
      <c r="U117" s="66"/>
      <c r="V117" s="67"/>
    </row>
    <row r="118" spans="1:22">
      <c r="A118" s="13"/>
      <c r="B118" s="7" t="s">
        <v>132</v>
      </c>
      <c r="C118" s="67">
        <v>1679319.2600000002</v>
      </c>
      <c r="D118" s="66">
        <v>1120011.49</v>
      </c>
      <c r="E118" s="66">
        <v>797407.04</v>
      </c>
      <c r="F118" s="66">
        <v>0</v>
      </c>
      <c r="G118" s="66">
        <v>182.60000000000002</v>
      </c>
      <c r="H118" s="66">
        <v>317139.07</v>
      </c>
      <c r="I118" s="66">
        <v>0</v>
      </c>
      <c r="J118" s="66">
        <v>0</v>
      </c>
      <c r="K118" s="66">
        <v>1180616.74</v>
      </c>
      <c r="L118" s="66"/>
      <c r="M118" s="66"/>
      <c r="N118" s="66"/>
      <c r="O118" s="78">
        <v>351662.47</v>
      </c>
      <c r="P118" s="69"/>
      <c r="Q118" s="66">
        <v>70984.600000000006</v>
      </c>
      <c r="R118" s="66">
        <v>82714.649999999994</v>
      </c>
      <c r="S118" s="66">
        <v>1362188.6600000001</v>
      </c>
      <c r="T118" s="66">
        <v>159444.07999999999</v>
      </c>
      <c r="U118" s="66">
        <v>106571.5</v>
      </c>
      <c r="V118" s="67">
        <v>12640.810000000001</v>
      </c>
    </row>
    <row r="119" spans="1:22">
      <c r="A119" s="8"/>
      <c r="B119" s="7" t="s">
        <v>133</v>
      </c>
      <c r="C119" s="67">
        <v>74125.42</v>
      </c>
      <c r="D119" s="66">
        <v>49440.250000000007</v>
      </c>
      <c r="E119" s="66">
        <v>35197.72</v>
      </c>
      <c r="F119" s="66">
        <v>0</v>
      </c>
      <c r="G119" s="66">
        <v>8.0300000000000011</v>
      </c>
      <c r="H119" s="66">
        <v>13998.560000000001</v>
      </c>
      <c r="I119" s="66">
        <v>0</v>
      </c>
      <c r="J119" s="66">
        <v>0</v>
      </c>
      <c r="K119" s="66">
        <v>52117.090000000004</v>
      </c>
      <c r="L119" s="66"/>
      <c r="M119" s="66"/>
      <c r="N119" s="66"/>
      <c r="O119" s="72"/>
      <c r="P119" s="69"/>
      <c r="Q119" s="66">
        <v>3140.76</v>
      </c>
      <c r="R119" s="66"/>
      <c r="S119" s="66"/>
      <c r="T119" s="66"/>
      <c r="U119" s="66"/>
      <c r="V119" s="67"/>
    </row>
    <row r="120" spans="1:22">
      <c r="A120" s="8"/>
      <c r="B120" s="7" t="s">
        <v>134</v>
      </c>
      <c r="C120" s="67">
        <v>138467.62000000002</v>
      </c>
      <c r="D120" s="66">
        <v>92351.00999999998</v>
      </c>
      <c r="E120" s="66">
        <v>65749.919999999998</v>
      </c>
      <c r="F120" s="66">
        <v>0</v>
      </c>
      <c r="G120" s="66">
        <v>15.05</v>
      </c>
      <c r="H120" s="66">
        <v>26149.550000000007</v>
      </c>
      <c r="I120" s="66">
        <v>0</v>
      </c>
      <c r="J120" s="66">
        <v>0</v>
      </c>
      <c r="K120" s="66">
        <v>97348.85</v>
      </c>
      <c r="L120" s="66"/>
      <c r="M120" s="66"/>
      <c r="N120" s="66"/>
      <c r="O120" s="78">
        <v>4821.21</v>
      </c>
      <c r="P120" s="69">
        <v>217.69</v>
      </c>
      <c r="Q120" s="66">
        <v>5855.52</v>
      </c>
      <c r="R120" s="66">
        <v>6821.66</v>
      </c>
      <c r="S120" s="66">
        <v>105398.88</v>
      </c>
      <c r="T120" s="66">
        <v>7014.3499999999995</v>
      </c>
      <c r="U120" s="66">
        <v>8792.2999999999993</v>
      </c>
      <c r="V120" s="67">
        <v>1042.3800000000001</v>
      </c>
    </row>
    <row r="121" spans="1:22">
      <c r="A121" s="8"/>
      <c r="B121" s="7" t="s">
        <v>135</v>
      </c>
      <c r="C121" s="67">
        <v>446364.28</v>
      </c>
      <c r="D121" s="66">
        <v>297712.82</v>
      </c>
      <c r="E121" s="66">
        <v>211951.52000000002</v>
      </c>
      <c r="F121" s="66">
        <v>0</v>
      </c>
      <c r="G121" s="66">
        <v>48.410000000000004</v>
      </c>
      <c r="H121" s="66">
        <v>84295.549999999988</v>
      </c>
      <c r="I121" s="66">
        <v>0</v>
      </c>
      <c r="J121" s="66">
        <v>0</v>
      </c>
      <c r="K121" s="66">
        <v>313830.01999999996</v>
      </c>
      <c r="L121" s="66"/>
      <c r="M121" s="66"/>
      <c r="N121" s="66"/>
      <c r="O121" s="78">
        <v>217173.35</v>
      </c>
      <c r="P121" s="69"/>
      <c r="Q121" s="66">
        <v>18903.05</v>
      </c>
      <c r="R121" s="66">
        <v>10688.46</v>
      </c>
      <c r="S121" s="66">
        <v>348067.87</v>
      </c>
      <c r="T121" s="66">
        <v>30587.18</v>
      </c>
      <c r="U121" s="66">
        <v>44555.319999999992</v>
      </c>
      <c r="V121" s="67">
        <v>3361.75</v>
      </c>
    </row>
    <row r="122" spans="1:22">
      <c r="A122" s="8"/>
      <c r="B122" s="7"/>
      <c r="C122" s="67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72"/>
      <c r="P122" s="69"/>
      <c r="Q122" s="66"/>
      <c r="R122" s="66"/>
      <c r="S122" s="66"/>
      <c r="T122" s="66"/>
      <c r="U122" s="66"/>
      <c r="V122" s="67"/>
    </row>
    <row r="123" spans="1:22">
      <c r="A123" s="8" t="s">
        <v>136</v>
      </c>
      <c r="B123" s="7" t="s">
        <v>90</v>
      </c>
      <c r="C123" s="67">
        <v>28154621.210000001</v>
      </c>
      <c r="D123" s="66">
        <v>12965597.869999997</v>
      </c>
      <c r="E123" s="66">
        <v>14366067.329999998</v>
      </c>
      <c r="F123" s="66">
        <v>0</v>
      </c>
      <c r="G123" s="66">
        <v>0.64999999999999858</v>
      </c>
      <c r="H123" s="66">
        <v>0</v>
      </c>
      <c r="I123" s="66">
        <v>0</v>
      </c>
      <c r="J123" s="66">
        <v>9972613.1700000018</v>
      </c>
      <c r="K123" s="66">
        <v>-5393400.0600000005</v>
      </c>
      <c r="L123" s="66">
        <v>5927096.2799999993</v>
      </c>
      <c r="M123" s="66">
        <v>286583</v>
      </c>
      <c r="N123" s="66">
        <v>0</v>
      </c>
      <c r="O123" s="77">
        <v>1482876.92</v>
      </c>
      <c r="P123" s="69"/>
      <c r="Q123" s="66">
        <v>0</v>
      </c>
      <c r="R123" s="66">
        <v>0</v>
      </c>
      <c r="S123" s="66">
        <v>0</v>
      </c>
      <c r="T123" s="66">
        <v>0</v>
      </c>
      <c r="U123" s="66">
        <v>493776.44999999995</v>
      </c>
      <c r="V123" s="67">
        <v>51217.279999999999</v>
      </c>
    </row>
    <row r="124" spans="1:22">
      <c r="A124" s="13"/>
      <c r="B124" s="7" t="s">
        <v>137</v>
      </c>
      <c r="C124" s="67">
        <v>8671023.2899999991</v>
      </c>
      <c r="D124" s="66">
        <v>3992824.6099999994</v>
      </c>
      <c r="E124" s="66">
        <v>4424478.09</v>
      </c>
      <c r="F124" s="66">
        <v>0</v>
      </c>
      <c r="G124" s="66">
        <v>0.18999999999999928</v>
      </c>
      <c r="H124" s="66">
        <v>0</v>
      </c>
      <c r="I124" s="66">
        <v>0</v>
      </c>
      <c r="J124" s="66">
        <v>0</v>
      </c>
      <c r="K124" s="66">
        <v>3382151.6799999997</v>
      </c>
      <c r="L124" s="66"/>
      <c r="M124" s="66"/>
      <c r="N124" s="66"/>
      <c r="O124" s="78">
        <v>1571780.29</v>
      </c>
      <c r="P124" s="70"/>
      <c r="Q124" s="66">
        <v>398663.98</v>
      </c>
      <c r="R124" s="66">
        <v>334355.42</v>
      </c>
      <c r="S124" s="66">
        <v>4382617.3699999992</v>
      </c>
      <c r="T124" s="66">
        <v>305330.68</v>
      </c>
      <c r="U124" s="66">
        <v>507353.16</v>
      </c>
      <c r="V124" s="67">
        <v>70461.45</v>
      </c>
    </row>
    <row r="125" spans="1:22">
      <c r="A125" s="13"/>
      <c r="B125" s="7" t="s">
        <v>138</v>
      </c>
      <c r="C125" s="67">
        <v>1249974.75</v>
      </c>
      <c r="D125" s="66">
        <v>575628.39000000013</v>
      </c>
      <c r="E125" s="66">
        <v>637807.56000000006</v>
      </c>
      <c r="F125" s="66">
        <v>0</v>
      </c>
      <c r="G125" s="66">
        <v>3.0000000000000027E-2</v>
      </c>
      <c r="H125" s="66">
        <v>0</v>
      </c>
      <c r="I125" s="66">
        <v>0</v>
      </c>
      <c r="J125" s="66">
        <v>0</v>
      </c>
      <c r="K125" s="66">
        <v>487650.18000000005</v>
      </c>
      <c r="L125" s="66"/>
      <c r="M125" s="66"/>
      <c r="N125" s="66"/>
      <c r="O125" s="78">
        <v>271305.44</v>
      </c>
      <c r="P125" s="69"/>
      <c r="Q125" s="66">
        <v>75482.740000000005</v>
      </c>
      <c r="R125" s="66">
        <v>52435.45</v>
      </c>
      <c r="S125" s="66">
        <v>689823.7</v>
      </c>
      <c r="T125" s="66">
        <v>33791.5</v>
      </c>
      <c r="U125" s="66">
        <v>120819</v>
      </c>
      <c r="V125" s="67">
        <v>13330.829999999998</v>
      </c>
    </row>
    <row r="126" spans="1:22">
      <c r="A126" s="8"/>
      <c r="B126" s="7" t="s">
        <v>139</v>
      </c>
      <c r="C126" s="67">
        <v>3606605.94</v>
      </c>
      <c r="D126" s="66">
        <v>1660737.2299999997</v>
      </c>
      <c r="E126" s="66">
        <v>1840310.8900000001</v>
      </c>
      <c r="F126" s="66">
        <v>0</v>
      </c>
      <c r="G126" s="66">
        <v>7.0000000000000062E-2</v>
      </c>
      <c r="H126" s="66">
        <v>0</v>
      </c>
      <c r="I126" s="66">
        <v>0</v>
      </c>
      <c r="J126" s="66">
        <v>0</v>
      </c>
      <c r="K126" s="66">
        <v>1406697.26</v>
      </c>
      <c r="L126" s="66"/>
      <c r="M126" s="66"/>
      <c r="N126" s="66"/>
      <c r="O126" s="78">
        <v>1064053.18</v>
      </c>
      <c r="P126" s="69"/>
      <c r="Q126" s="66">
        <v>164125.78</v>
      </c>
      <c r="R126" s="66">
        <v>130294.09999999999</v>
      </c>
      <c r="S126" s="66">
        <v>2038327.1900000002</v>
      </c>
      <c r="T126" s="66">
        <v>134076.91999999998</v>
      </c>
      <c r="U126" s="66">
        <v>298607.84999999998</v>
      </c>
      <c r="V126" s="67">
        <v>36422.369999999995</v>
      </c>
    </row>
    <row r="127" spans="1:22">
      <c r="A127" s="8"/>
      <c r="B127" s="7" t="s">
        <v>140</v>
      </c>
      <c r="C127" s="67">
        <v>33183.449999999997</v>
      </c>
      <c r="D127" s="66">
        <v>15279.669999999998</v>
      </c>
      <c r="E127" s="66">
        <v>16932.260000000002</v>
      </c>
      <c r="F127" s="66">
        <v>0</v>
      </c>
      <c r="G127" s="66">
        <v>0</v>
      </c>
      <c r="H127" s="66">
        <v>0</v>
      </c>
      <c r="I127" s="66">
        <v>0</v>
      </c>
      <c r="J127" s="66">
        <v>0</v>
      </c>
      <c r="K127" s="66">
        <v>12941.920000000002</v>
      </c>
      <c r="L127" s="66"/>
      <c r="M127" s="66"/>
      <c r="N127" s="66"/>
      <c r="O127" s="72"/>
      <c r="P127" s="69"/>
      <c r="Q127" s="66">
        <v>1227.9100000000001</v>
      </c>
      <c r="R127" s="66"/>
      <c r="S127" s="66"/>
      <c r="T127" s="66"/>
      <c r="U127" s="66"/>
      <c r="V127" s="67"/>
    </row>
    <row r="128" spans="1:22">
      <c r="A128" s="8"/>
      <c r="B128" s="7" t="s">
        <v>141</v>
      </c>
      <c r="C128" s="67">
        <v>147787.57999999999</v>
      </c>
      <c r="D128" s="66">
        <v>68069.87000000001</v>
      </c>
      <c r="E128" s="66">
        <v>75408.160000000003</v>
      </c>
      <c r="F128" s="66">
        <v>0</v>
      </c>
      <c r="G128" s="66">
        <v>0</v>
      </c>
      <c r="H128" s="66">
        <v>0</v>
      </c>
      <c r="I128" s="66">
        <v>0</v>
      </c>
      <c r="J128" s="66">
        <v>0</v>
      </c>
      <c r="K128" s="66">
        <v>57683.53</v>
      </c>
      <c r="L128" s="66"/>
      <c r="M128" s="66"/>
      <c r="N128" s="66"/>
      <c r="O128" s="78">
        <v>1124.82</v>
      </c>
      <c r="P128" s="69"/>
      <c r="Q128" s="66">
        <v>17132.2</v>
      </c>
      <c r="R128" s="66">
        <v>6136.68</v>
      </c>
      <c r="S128" s="66">
        <v>132402.09</v>
      </c>
      <c r="T128" s="66">
        <v>22085.879999999997</v>
      </c>
      <c r="U128" s="66">
        <v>12000.260000000002</v>
      </c>
      <c r="V128" s="67">
        <v>3036.31</v>
      </c>
    </row>
    <row r="129" spans="1:22">
      <c r="A129" s="8"/>
      <c r="B129" s="7" t="s">
        <v>142</v>
      </c>
      <c r="C129" s="67">
        <v>118642.81</v>
      </c>
      <c r="D129" s="66">
        <v>54631.92</v>
      </c>
      <c r="E129" s="66">
        <v>60538.759999999995</v>
      </c>
      <c r="F129" s="66">
        <v>0</v>
      </c>
      <c r="G129" s="66">
        <v>0</v>
      </c>
      <c r="H129" s="66">
        <v>0</v>
      </c>
      <c r="I129" s="66">
        <v>0</v>
      </c>
      <c r="J129" s="66">
        <v>0</v>
      </c>
      <c r="K129" s="66">
        <v>46275.490000000005</v>
      </c>
      <c r="L129" s="66"/>
      <c r="M129" s="66"/>
      <c r="N129" s="66"/>
      <c r="O129" s="78">
        <v>20572.95</v>
      </c>
      <c r="P129" s="69">
        <v>3879.3099999999995</v>
      </c>
      <c r="Q129" s="66">
        <v>8190.2</v>
      </c>
      <c r="R129" s="66">
        <v>0</v>
      </c>
      <c r="S129" s="66">
        <v>80892.37999999999</v>
      </c>
      <c r="T129" s="66">
        <v>11704.279999999999</v>
      </c>
      <c r="U129" s="66">
        <v>17695.510000000002</v>
      </c>
      <c r="V129" s="67">
        <v>1449.36</v>
      </c>
    </row>
    <row r="130" spans="1:22">
      <c r="A130" s="8"/>
      <c r="B130" s="7"/>
      <c r="C130" s="67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72"/>
      <c r="P130" s="69"/>
      <c r="Q130" s="66"/>
      <c r="R130" s="66"/>
      <c r="S130" s="66"/>
      <c r="T130" s="66"/>
      <c r="U130" s="66"/>
      <c r="V130" s="67"/>
    </row>
    <row r="131" spans="1:22">
      <c r="A131" s="8" t="s">
        <v>144</v>
      </c>
      <c r="B131" s="7" t="s">
        <v>37</v>
      </c>
      <c r="C131" s="67">
        <v>7041207.080000001</v>
      </c>
      <c r="D131" s="66">
        <v>5043839.09</v>
      </c>
      <c r="E131" s="66">
        <v>3407751.580000001</v>
      </c>
      <c r="F131" s="66">
        <v>0</v>
      </c>
      <c r="G131" s="66">
        <v>226.95</v>
      </c>
      <c r="H131" s="66">
        <v>1228047.6099999999</v>
      </c>
      <c r="I131" s="66">
        <v>0</v>
      </c>
      <c r="J131" s="66">
        <v>0</v>
      </c>
      <c r="K131" s="66">
        <v>-2540491.3100000005</v>
      </c>
      <c r="L131" s="66">
        <v>953718.73</v>
      </c>
      <c r="M131" s="66">
        <v>112947.35</v>
      </c>
      <c r="N131" s="66">
        <v>42518.07</v>
      </c>
      <c r="O131" s="77">
        <v>446198.98</v>
      </c>
      <c r="P131" s="69"/>
      <c r="Q131" s="66">
        <v>0</v>
      </c>
      <c r="R131" s="66">
        <v>0</v>
      </c>
      <c r="S131" s="66">
        <v>0</v>
      </c>
      <c r="T131" s="66">
        <v>0</v>
      </c>
      <c r="U131" s="66">
        <v>335989.03</v>
      </c>
      <c r="V131" s="67">
        <v>41888.58</v>
      </c>
    </row>
    <row r="132" spans="1:22">
      <c r="A132" s="8"/>
      <c r="B132" s="7" t="s">
        <v>145</v>
      </c>
      <c r="C132" s="67">
        <v>8782.7899999999991</v>
      </c>
      <c r="D132" s="66">
        <v>6290.8599999999988</v>
      </c>
      <c r="E132" s="66">
        <v>4250.6100000000015</v>
      </c>
      <c r="F132" s="66">
        <v>0</v>
      </c>
      <c r="G132" s="66">
        <v>0.28999999999999998</v>
      </c>
      <c r="H132" s="66">
        <v>1531.8999999999999</v>
      </c>
      <c r="I132" s="66">
        <v>0</v>
      </c>
      <c r="J132" s="66">
        <v>0</v>
      </c>
      <c r="K132" s="66">
        <v>6750.670000000001</v>
      </c>
      <c r="L132" s="66"/>
      <c r="M132" s="66"/>
      <c r="N132" s="66"/>
      <c r="O132" s="72"/>
      <c r="P132" s="69"/>
      <c r="Q132" s="66">
        <v>434.36</v>
      </c>
      <c r="R132" s="66"/>
      <c r="S132" s="66"/>
      <c r="T132" s="66"/>
      <c r="U132" s="66"/>
      <c r="V132" s="67"/>
    </row>
    <row r="133" spans="1:22">
      <c r="A133" s="13"/>
      <c r="B133" s="7" t="s">
        <v>146</v>
      </c>
      <c r="C133" s="67">
        <v>230638.79</v>
      </c>
      <c r="D133" s="66">
        <v>165210.71</v>
      </c>
      <c r="E133" s="66">
        <v>111622.78000000001</v>
      </c>
      <c r="F133" s="66">
        <v>0</v>
      </c>
      <c r="G133" s="66">
        <v>7.43</v>
      </c>
      <c r="H133" s="66">
        <v>40225.94999999999</v>
      </c>
      <c r="I133" s="66">
        <v>0</v>
      </c>
      <c r="J133" s="66">
        <v>0</v>
      </c>
      <c r="K133" s="66">
        <v>177292.54</v>
      </c>
      <c r="L133" s="66"/>
      <c r="M133" s="66"/>
      <c r="N133" s="66"/>
      <c r="O133" s="72">
        <v>2001.68</v>
      </c>
      <c r="P133" s="70"/>
      <c r="Q133" s="66">
        <v>0</v>
      </c>
      <c r="R133" s="66">
        <v>1790</v>
      </c>
      <c r="S133" s="66">
        <v>55110.09</v>
      </c>
      <c r="T133" s="66">
        <v>11232.32</v>
      </c>
      <c r="U133" s="66">
        <v>9409.49</v>
      </c>
      <c r="V133" s="67">
        <v>2037.73</v>
      </c>
    </row>
    <row r="134" spans="1:22">
      <c r="A134" s="13"/>
      <c r="B134" s="7" t="s">
        <v>147</v>
      </c>
      <c r="C134" s="67">
        <v>24581.55</v>
      </c>
      <c r="D134" s="66">
        <v>17607.98</v>
      </c>
      <c r="E134" s="66">
        <v>11896.79</v>
      </c>
      <c r="F134" s="66">
        <v>0</v>
      </c>
      <c r="G134" s="66">
        <v>0.79999999999999993</v>
      </c>
      <c r="H134" s="66">
        <v>4287.34</v>
      </c>
      <c r="I134" s="66">
        <v>0</v>
      </c>
      <c r="J134" s="66">
        <v>0</v>
      </c>
      <c r="K134" s="66">
        <v>18895.54</v>
      </c>
      <c r="L134" s="66"/>
      <c r="M134" s="66"/>
      <c r="N134" s="66"/>
      <c r="O134" s="72"/>
      <c r="P134" s="69"/>
      <c r="Q134" s="66">
        <v>0</v>
      </c>
      <c r="R134" s="66">
        <v>0</v>
      </c>
      <c r="S134" s="66">
        <v>14991.3</v>
      </c>
      <c r="T134" s="66">
        <v>1577.34</v>
      </c>
      <c r="U134" s="66">
        <v>858.1099999999999</v>
      </c>
      <c r="V134" s="67">
        <v>217.06</v>
      </c>
    </row>
    <row r="135" spans="1:22">
      <c r="A135" s="13"/>
      <c r="B135" s="7" t="s">
        <v>148</v>
      </c>
      <c r="C135" s="67">
        <v>342190.18</v>
      </c>
      <c r="D135" s="66">
        <v>245120.62000000002</v>
      </c>
      <c r="E135" s="66">
        <v>165610.66999999998</v>
      </c>
      <c r="F135" s="66">
        <v>0</v>
      </c>
      <c r="G135" s="66">
        <v>11.02</v>
      </c>
      <c r="H135" s="66">
        <v>59681.099999999991</v>
      </c>
      <c r="I135" s="66">
        <v>0</v>
      </c>
      <c r="J135" s="66">
        <v>0</v>
      </c>
      <c r="K135" s="66">
        <v>263048.61000000004</v>
      </c>
      <c r="L135" s="66"/>
      <c r="M135" s="66"/>
      <c r="N135" s="66"/>
      <c r="O135" s="72"/>
      <c r="P135" s="70"/>
      <c r="Q135" s="66">
        <v>0</v>
      </c>
      <c r="R135" s="66">
        <v>559.05999999999995</v>
      </c>
      <c r="S135" s="66">
        <v>83612.73</v>
      </c>
      <c r="T135" s="66">
        <v>15316.56</v>
      </c>
      <c r="U135" s="66">
        <v>11951.04</v>
      </c>
      <c r="V135" s="67">
        <v>3024.0899999999997</v>
      </c>
    </row>
    <row r="136" spans="1:22">
      <c r="A136" s="13"/>
      <c r="B136" s="7" t="s">
        <v>149</v>
      </c>
      <c r="C136" s="67">
        <v>396241.05</v>
      </c>
      <c r="D136" s="66">
        <v>283856.83999999997</v>
      </c>
      <c r="E136" s="66">
        <v>191770.28</v>
      </c>
      <c r="F136" s="66">
        <v>0</v>
      </c>
      <c r="G136" s="66">
        <v>12.77</v>
      </c>
      <c r="H136" s="66">
        <v>69104.94</v>
      </c>
      <c r="I136" s="66">
        <v>0</v>
      </c>
      <c r="J136" s="66">
        <v>0</v>
      </c>
      <c r="K136" s="66">
        <v>304630.01999999996</v>
      </c>
      <c r="L136" s="66"/>
      <c r="M136" s="66"/>
      <c r="N136" s="66"/>
      <c r="O136" s="78">
        <v>113851.69</v>
      </c>
      <c r="P136" s="69"/>
      <c r="Q136" s="66">
        <v>19771.78</v>
      </c>
      <c r="R136" s="66">
        <v>13836.07</v>
      </c>
      <c r="S136" s="66">
        <v>220824.75</v>
      </c>
      <c r="T136" s="66">
        <v>24333.03</v>
      </c>
      <c r="U136" s="66">
        <v>30306.309999999998</v>
      </c>
      <c r="V136" s="67">
        <v>3505.44</v>
      </c>
    </row>
    <row r="137" spans="1:22">
      <c r="A137" s="8"/>
      <c r="B137" s="7" t="s">
        <v>129</v>
      </c>
      <c r="C137" s="67">
        <v>1824.5900000000001</v>
      </c>
      <c r="D137" s="66">
        <v>1307.28</v>
      </c>
      <c r="E137" s="66">
        <v>883.06000000000006</v>
      </c>
      <c r="F137" s="66">
        <v>0</v>
      </c>
      <c r="G137" s="66">
        <v>7.9999999999999988E-2</v>
      </c>
      <c r="H137" s="66">
        <v>318.15999999999997</v>
      </c>
      <c r="I137" s="66">
        <v>0</v>
      </c>
      <c r="J137" s="66">
        <v>0</v>
      </c>
      <c r="K137" s="66">
        <v>1403.08</v>
      </c>
      <c r="L137" s="66"/>
      <c r="M137" s="66"/>
      <c r="N137" s="66"/>
      <c r="O137" s="72"/>
      <c r="P137" s="69"/>
      <c r="Q137" s="66">
        <v>91.88</v>
      </c>
      <c r="R137" s="66"/>
      <c r="S137" s="66"/>
      <c r="T137" s="66"/>
      <c r="U137" s="66"/>
      <c r="V137" s="67"/>
    </row>
    <row r="138" spans="1:22">
      <c r="A138" s="8"/>
      <c r="B138" s="7" t="s">
        <v>150</v>
      </c>
      <c r="C138" s="67">
        <v>336532.38</v>
      </c>
      <c r="D138" s="66">
        <v>241073.86000000004</v>
      </c>
      <c r="E138" s="66">
        <v>162872.60000000003</v>
      </c>
      <c r="F138" s="66">
        <v>0</v>
      </c>
      <c r="G138" s="66">
        <v>10.850000000000001</v>
      </c>
      <c r="H138" s="66">
        <v>58693.25999999998</v>
      </c>
      <c r="I138" s="66">
        <v>0</v>
      </c>
      <c r="J138" s="66">
        <v>0</v>
      </c>
      <c r="K138" s="66">
        <v>258709.91999999998</v>
      </c>
      <c r="L138" s="66"/>
      <c r="M138" s="66"/>
      <c r="N138" s="66"/>
      <c r="O138" s="78">
        <v>22472.01</v>
      </c>
      <c r="P138" s="69"/>
      <c r="Q138" s="66">
        <v>16752.14</v>
      </c>
      <c r="R138" s="66">
        <v>9961.92</v>
      </c>
      <c r="S138" s="66">
        <v>170092.94</v>
      </c>
      <c r="T138" s="66">
        <v>22155.460000000003</v>
      </c>
      <c r="U138" s="66">
        <v>31741.5</v>
      </c>
      <c r="V138" s="67">
        <v>2975.34</v>
      </c>
    </row>
    <row r="139" spans="1:22">
      <c r="A139" s="8"/>
      <c r="B139" s="7" t="s">
        <v>151</v>
      </c>
      <c r="C139" s="67">
        <v>1493836.1300000001</v>
      </c>
      <c r="D139" s="66">
        <v>1070045.52</v>
      </c>
      <c r="E139" s="66">
        <v>722974.8600000001</v>
      </c>
      <c r="F139" s="66">
        <v>0</v>
      </c>
      <c r="G139" s="66">
        <v>48.14</v>
      </c>
      <c r="H139" s="66">
        <v>260544.28</v>
      </c>
      <c r="I139" s="66">
        <v>0</v>
      </c>
      <c r="J139" s="66">
        <v>0</v>
      </c>
      <c r="K139" s="66">
        <v>1148286.7699999998</v>
      </c>
      <c r="L139" s="66"/>
      <c r="M139" s="66"/>
      <c r="N139" s="66"/>
      <c r="O139" s="78">
        <v>371417.9</v>
      </c>
      <c r="P139" s="69"/>
      <c r="Q139" s="66">
        <v>74104.490000000005</v>
      </c>
      <c r="R139" s="66">
        <v>59099.25</v>
      </c>
      <c r="S139" s="66">
        <v>2070415.49</v>
      </c>
      <c r="T139" s="66">
        <v>158946.35999999999</v>
      </c>
      <c r="U139" s="66">
        <v>111922.53</v>
      </c>
      <c r="V139" s="67">
        <v>13195.55</v>
      </c>
    </row>
    <row r="140" spans="1:22">
      <c r="A140" s="8"/>
      <c r="B140" s="7" t="s">
        <v>133</v>
      </c>
      <c r="C140" s="67">
        <v>29969.55</v>
      </c>
      <c r="D140" s="66">
        <v>21467.41</v>
      </c>
      <c r="E140" s="66">
        <v>14504.42</v>
      </c>
      <c r="F140" s="66">
        <v>0</v>
      </c>
      <c r="G140" s="66">
        <v>0.96000000000000008</v>
      </c>
      <c r="H140" s="66">
        <v>5227.09</v>
      </c>
      <c r="I140" s="66">
        <v>0</v>
      </c>
      <c r="J140" s="66">
        <v>0</v>
      </c>
      <c r="K140" s="66">
        <v>23037.140000000003</v>
      </c>
      <c r="L140" s="66"/>
      <c r="M140" s="66"/>
      <c r="N140" s="66"/>
      <c r="O140" s="78">
        <v>11003.26</v>
      </c>
      <c r="P140" s="69"/>
      <c r="Q140" s="66">
        <v>0</v>
      </c>
      <c r="R140" s="66">
        <v>585.48</v>
      </c>
      <c r="S140" s="66">
        <v>31859.340000000004</v>
      </c>
      <c r="T140" s="66">
        <v>2711.55</v>
      </c>
      <c r="U140" s="66">
        <v>4380.7</v>
      </c>
      <c r="V140" s="67">
        <v>822.97</v>
      </c>
    </row>
    <row r="141" spans="1:22">
      <c r="A141" s="8"/>
      <c r="B141" s="7" t="s">
        <v>152</v>
      </c>
      <c r="C141" s="67">
        <v>440264.63000000006</v>
      </c>
      <c r="D141" s="66">
        <v>315372.18</v>
      </c>
      <c r="E141" s="66">
        <v>213075.95</v>
      </c>
      <c r="F141" s="66">
        <v>0</v>
      </c>
      <c r="G141" s="66">
        <v>14.2</v>
      </c>
      <c r="H141" s="66">
        <v>76786.509999999995</v>
      </c>
      <c r="I141" s="66">
        <v>0</v>
      </c>
      <c r="J141" s="66">
        <v>0</v>
      </c>
      <c r="K141" s="66">
        <v>338437.02</v>
      </c>
      <c r="L141" s="66"/>
      <c r="M141" s="66"/>
      <c r="N141" s="66"/>
      <c r="O141" s="78">
        <v>75740.69</v>
      </c>
      <c r="P141" s="69"/>
      <c r="Q141" s="66">
        <v>0</v>
      </c>
      <c r="R141" s="66">
        <v>3336.86</v>
      </c>
      <c r="S141" s="66">
        <v>150829.37</v>
      </c>
      <c r="T141" s="66">
        <v>15228.630000000001</v>
      </c>
      <c r="U141" s="66">
        <v>24514.859999999997</v>
      </c>
      <c r="V141" s="67">
        <v>3890.55</v>
      </c>
    </row>
    <row r="142" spans="1:22">
      <c r="A142" s="8"/>
      <c r="B142" s="7"/>
      <c r="C142" s="67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72"/>
      <c r="P142" s="69"/>
      <c r="Q142" s="66"/>
      <c r="R142" s="66"/>
      <c r="S142" s="66"/>
      <c r="T142" s="66"/>
      <c r="U142" s="66"/>
      <c r="V142" s="67"/>
    </row>
    <row r="143" spans="1:22">
      <c r="A143" s="8" t="s">
        <v>153</v>
      </c>
      <c r="B143" s="7" t="s">
        <v>37</v>
      </c>
      <c r="C143" s="67">
        <v>905395.72999999986</v>
      </c>
      <c r="D143" s="66">
        <v>838598.81</v>
      </c>
      <c r="E143" s="66">
        <v>515304.88</v>
      </c>
      <c r="F143" s="66">
        <v>0</v>
      </c>
      <c r="G143" s="66">
        <v>51.47</v>
      </c>
      <c r="H143" s="66">
        <v>501472.78000000014</v>
      </c>
      <c r="I143" s="66">
        <v>0</v>
      </c>
      <c r="J143" s="66">
        <v>0</v>
      </c>
      <c r="K143" s="66">
        <v>-3870.03</v>
      </c>
      <c r="L143" s="66">
        <v>505587.88</v>
      </c>
      <c r="M143" s="66">
        <v>14228.7</v>
      </c>
      <c r="N143" s="66">
        <v>3882.74</v>
      </c>
      <c r="O143" s="77">
        <v>67026.58</v>
      </c>
      <c r="P143" s="69"/>
      <c r="Q143" s="66">
        <v>43916.39</v>
      </c>
      <c r="R143" s="66">
        <v>2889.41</v>
      </c>
      <c r="S143" s="66">
        <v>633245.9</v>
      </c>
      <c r="T143" s="66">
        <v>56973.97000000003</v>
      </c>
      <c r="U143" s="66">
        <v>37251.449999999997</v>
      </c>
      <c r="V143" s="67">
        <v>9901.49</v>
      </c>
    </row>
    <row r="144" spans="1:22">
      <c r="A144" s="8"/>
      <c r="B144" s="7" t="s">
        <v>154</v>
      </c>
      <c r="C144" s="67">
        <v>3781.1499999999996</v>
      </c>
      <c r="D144" s="66">
        <v>3501.88</v>
      </c>
      <c r="E144" s="66">
        <v>2152.0300000000002</v>
      </c>
      <c r="F144" s="66">
        <v>0</v>
      </c>
      <c r="G144" s="66">
        <v>0.21000000000000002</v>
      </c>
      <c r="H144" s="66">
        <v>2094.1800000000003</v>
      </c>
      <c r="I144" s="66">
        <v>0</v>
      </c>
      <c r="J144" s="66">
        <v>0</v>
      </c>
      <c r="K144" s="66">
        <v>3870.03</v>
      </c>
      <c r="L144" s="66"/>
      <c r="M144" s="66"/>
      <c r="N144" s="66"/>
      <c r="O144" s="72"/>
      <c r="P144" s="69"/>
      <c r="Q144" s="66">
        <v>183.77</v>
      </c>
      <c r="R144" s="66"/>
      <c r="S144" s="66"/>
      <c r="T144" s="66"/>
      <c r="U144" s="66"/>
      <c r="V144" s="67"/>
    </row>
    <row r="145" spans="1:22">
      <c r="A145" s="8"/>
      <c r="B145" s="7"/>
      <c r="C145" s="67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72"/>
      <c r="P145" s="69"/>
      <c r="Q145" s="66"/>
      <c r="R145" s="66"/>
      <c r="S145" s="66"/>
      <c r="T145" s="66"/>
      <c r="U145" s="66"/>
      <c r="V145" s="67"/>
    </row>
    <row r="146" spans="1:22">
      <c r="A146" s="8" t="s">
        <v>155</v>
      </c>
      <c r="B146" s="7" t="s">
        <v>90</v>
      </c>
      <c r="C146" s="67">
        <v>12038359.439999999</v>
      </c>
      <c r="D146" s="66">
        <v>4781144.28</v>
      </c>
      <c r="E146" s="66">
        <v>5737141.04</v>
      </c>
      <c r="F146" s="66">
        <v>0</v>
      </c>
      <c r="G146" s="66">
        <v>-192.26000000000002</v>
      </c>
      <c r="H146" s="66">
        <v>0</v>
      </c>
      <c r="I146" s="66">
        <v>0</v>
      </c>
      <c r="J146" s="66">
        <v>0</v>
      </c>
      <c r="K146" s="66">
        <v>-1789145.93</v>
      </c>
      <c r="L146" s="66">
        <v>1848966.05</v>
      </c>
      <c r="M146" s="66">
        <v>95709.52</v>
      </c>
      <c r="N146" s="66">
        <v>36029.29</v>
      </c>
      <c r="O146" s="77">
        <v>337362.06</v>
      </c>
      <c r="P146" s="69"/>
      <c r="Q146" s="66">
        <v>168640.62</v>
      </c>
      <c r="R146" s="66">
        <v>0</v>
      </c>
      <c r="S146" s="66">
        <v>0</v>
      </c>
      <c r="T146" s="66">
        <v>0</v>
      </c>
      <c r="U146" s="66">
        <v>377467.84</v>
      </c>
      <c r="V146" s="67">
        <v>38067.22</v>
      </c>
    </row>
    <row r="147" spans="1:22">
      <c r="A147" s="8"/>
      <c r="B147" s="7" t="s">
        <v>156</v>
      </c>
      <c r="C147" s="67">
        <v>630637.94999999995</v>
      </c>
      <c r="D147" s="66">
        <v>250400.14</v>
      </c>
      <c r="E147" s="66">
        <v>300560.28999999998</v>
      </c>
      <c r="F147" s="66">
        <v>0</v>
      </c>
      <c r="G147" s="66">
        <v>-10.100000000000001</v>
      </c>
      <c r="H147" s="66">
        <v>0</v>
      </c>
      <c r="I147" s="66">
        <v>0</v>
      </c>
      <c r="J147" s="66">
        <v>0</v>
      </c>
      <c r="K147" s="66">
        <v>200067.55000000002</v>
      </c>
      <c r="L147" s="66"/>
      <c r="M147" s="66"/>
      <c r="N147" s="66"/>
      <c r="O147" s="78">
        <v>60082.81</v>
      </c>
      <c r="P147" s="69"/>
      <c r="Q147" s="66">
        <v>6231.41</v>
      </c>
      <c r="R147" s="66">
        <v>0</v>
      </c>
      <c r="S147" s="66">
        <v>304010.49</v>
      </c>
      <c r="T147" s="66">
        <v>22252.46</v>
      </c>
      <c r="U147" s="66">
        <v>71879.67</v>
      </c>
      <c r="V147" s="67">
        <v>1110.76</v>
      </c>
    </row>
    <row r="148" spans="1:22">
      <c r="A148" s="13"/>
      <c r="B148" s="7" t="s">
        <v>72</v>
      </c>
      <c r="C148" s="67">
        <v>896634.35000000009</v>
      </c>
      <c r="D148" s="66">
        <v>355877.2</v>
      </c>
      <c r="E148" s="66">
        <v>427368.76</v>
      </c>
      <c r="F148" s="66">
        <v>0</v>
      </c>
      <c r="G148" s="66">
        <v>-14.459999999999999</v>
      </c>
      <c r="H148" s="66">
        <v>0</v>
      </c>
      <c r="I148" s="66">
        <v>0</v>
      </c>
      <c r="J148" s="66">
        <v>0</v>
      </c>
      <c r="K148" s="66">
        <v>284293.52999999997</v>
      </c>
      <c r="L148" s="66"/>
      <c r="M148" s="66"/>
      <c r="N148" s="66"/>
      <c r="O148" s="78">
        <v>63802.47</v>
      </c>
      <c r="P148" s="70"/>
      <c r="Q148" s="66">
        <v>17879.79</v>
      </c>
      <c r="R148" s="66">
        <v>0</v>
      </c>
      <c r="S148" s="66">
        <v>330255.57999999996</v>
      </c>
      <c r="T148" s="66">
        <v>24925.53</v>
      </c>
      <c r="U148" s="66">
        <v>23420.080000000002</v>
      </c>
      <c r="V148" s="67">
        <v>3172.58</v>
      </c>
    </row>
    <row r="149" spans="1:22">
      <c r="A149" s="13"/>
      <c r="B149" s="7" t="s">
        <v>157</v>
      </c>
      <c r="C149" s="67">
        <v>9289.75</v>
      </c>
      <c r="D149" s="66">
        <v>3688.94</v>
      </c>
      <c r="E149" s="66">
        <v>4427.38</v>
      </c>
      <c r="F149" s="66">
        <v>0</v>
      </c>
      <c r="G149" s="66">
        <v>-0.14000000000000001</v>
      </c>
      <c r="H149" s="66">
        <v>0</v>
      </c>
      <c r="I149" s="66">
        <v>0</v>
      </c>
      <c r="J149" s="66">
        <v>0</v>
      </c>
      <c r="K149" s="66">
        <v>2947.6000000000004</v>
      </c>
      <c r="L149" s="66"/>
      <c r="M149" s="66"/>
      <c r="N149" s="66"/>
      <c r="O149" s="78"/>
      <c r="P149" s="69"/>
      <c r="Q149" s="66">
        <v>3107.35</v>
      </c>
      <c r="R149" s="66">
        <v>0</v>
      </c>
      <c r="S149" s="66">
        <v>47439.18</v>
      </c>
      <c r="T149" s="66">
        <v>918.93999999999994</v>
      </c>
      <c r="U149" s="66">
        <v>4728.32</v>
      </c>
      <c r="V149" s="67"/>
    </row>
    <row r="150" spans="1:22">
      <c r="A150" s="8"/>
      <c r="B150" s="7" t="s">
        <v>158</v>
      </c>
      <c r="C150" s="67">
        <v>203877.18</v>
      </c>
      <c r="D150" s="66">
        <v>80966.860000000015</v>
      </c>
      <c r="E150" s="66">
        <v>97163.31</v>
      </c>
      <c r="F150" s="66">
        <v>0</v>
      </c>
      <c r="G150" s="66">
        <v>-3.25</v>
      </c>
      <c r="H150" s="66">
        <v>0</v>
      </c>
      <c r="I150" s="66">
        <v>0</v>
      </c>
      <c r="J150" s="66">
        <v>0</v>
      </c>
      <c r="K150" s="66">
        <v>64697.36</v>
      </c>
      <c r="L150" s="66"/>
      <c r="M150" s="66"/>
      <c r="N150" s="66"/>
      <c r="O150" s="78">
        <v>10405.9</v>
      </c>
      <c r="P150" s="69"/>
      <c r="Q150" s="66">
        <v>9317.8799999999992</v>
      </c>
      <c r="R150" s="66">
        <v>260.02</v>
      </c>
      <c r="S150" s="66">
        <v>108049.17000000001</v>
      </c>
      <c r="T150" s="66">
        <v>5648.95</v>
      </c>
      <c r="U150" s="66">
        <v>24200.45</v>
      </c>
      <c r="V150" s="67">
        <v>1654.85</v>
      </c>
    </row>
    <row r="151" spans="1:22">
      <c r="A151" s="8"/>
      <c r="B151" s="7" t="s">
        <v>159</v>
      </c>
      <c r="C151" s="67">
        <v>79878.33</v>
      </c>
      <c r="D151" s="66">
        <v>31676.76</v>
      </c>
      <c r="E151" s="66">
        <v>38079.86</v>
      </c>
      <c r="F151" s="66">
        <v>0</v>
      </c>
      <c r="G151" s="66">
        <v>-1.31</v>
      </c>
      <c r="H151" s="66">
        <v>0</v>
      </c>
      <c r="I151" s="66">
        <v>0</v>
      </c>
      <c r="J151" s="66">
        <v>0</v>
      </c>
      <c r="K151" s="66">
        <v>25295.440000000002</v>
      </c>
      <c r="L151" s="66"/>
      <c r="M151" s="66"/>
      <c r="N151" s="66"/>
      <c r="O151" s="78">
        <v>1534.34</v>
      </c>
      <c r="P151" s="69"/>
      <c r="Q151" s="66">
        <v>6302.41</v>
      </c>
      <c r="R151" s="66">
        <v>1365.26</v>
      </c>
      <c r="S151" s="66">
        <v>71361.64</v>
      </c>
      <c r="T151" s="66">
        <v>9876.77</v>
      </c>
      <c r="U151" s="66">
        <v>23826.089999999997</v>
      </c>
      <c r="V151" s="67">
        <v>1117.1400000000001</v>
      </c>
    </row>
    <row r="152" spans="1:22">
      <c r="A152" s="13"/>
      <c r="B152" s="7" t="s">
        <v>160</v>
      </c>
      <c r="C152" s="67">
        <v>1036620.09</v>
      </c>
      <c r="D152" s="66">
        <v>411713.93</v>
      </c>
      <c r="E152" s="66">
        <v>494021.03</v>
      </c>
      <c r="F152" s="66">
        <v>0</v>
      </c>
      <c r="G152" s="66">
        <v>-16.55</v>
      </c>
      <c r="H152" s="66">
        <v>0</v>
      </c>
      <c r="I152" s="66">
        <v>0</v>
      </c>
      <c r="J152" s="66">
        <v>0</v>
      </c>
      <c r="K152" s="66">
        <v>328996.55000000005</v>
      </c>
      <c r="L152" s="66"/>
      <c r="M152" s="66"/>
      <c r="N152" s="66"/>
      <c r="O152" s="78">
        <v>82302.350000000006</v>
      </c>
      <c r="P152" s="70"/>
      <c r="Q152" s="66">
        <v>15962.76</v>
      </c>
      <c r="R152" s="66">
        <v>0</v>
      </c>
      <c r="S152" s="66">
        <v>446851.11</v>
      </c>
      <c r="T152" s="66">
        <v>23268.65</v>
      </c>
      <c r="U152" s="66">
        <v>93708.43</v>
      </c>
      <c r="V152" s="67">
        <v>2837.5600000000004</v>
      </c>
    </row>
    <row r="153" spans="1:22">
      <c r="A153" s="13"/>
      <c r="B153" s="7" t="s">
        <v>161</v>
      </c>
      <c r="C153" s="67">
        <v>256984.46000000002</v>
      </c>
      <c r="D153" s="66">
        <v>102028.46</v>
      </c>
      <c r="E153" s="66">
        <v>122480.48999999999</v>
      </c>
      <c r="F153" s="66">
        <v>0</v>
      </c>
      <c r="G153" s="66">
        <v>-4.13</v>
      </c>
      <c r="H153" s="66">
        <v>0</v>
      </c>
      <c r="I153" s="66">
        <v>0</v>
      </c>
      <c r="J153" s="66">
        <v>0</v>
      </c>
      <c r="K153" s="66">
        <v>81516.490000000005</v>
      </c>
      <c r="L153" s="66"/>
      <c r="M153" s="66"/>
      <c r="N153" s="66"/>
      <c r="O153" s="78">
        <v>5578.81</v>
      </c>
      <c r="P153" s="69">
        <v>326.70999999999998</v>
      </c>
      <c r="Q153" s="66">
        <v>538.77</v>
      </c>
      <c r="R153" s="66">
        <v>0</v>
      </c>
      <c r="S153" s="66">
        <v>86184.35</v>
      </c>
      <c r="T153" s="66">
        <v>1957.1100000000001</v>
      </c>
      <c r="U153" s="66">
        <v>13036.470000000001</v>
      </c>
      <c r="V153" s="67"/>
    </row>
    <row r="154" spans="1:22">
      <c r="A154" s="8"/>
      <c r="B154" s="7" t="s">
        <v>162</v>
      </c>
      <c r="C154" s="67">
        <v>1761455.9999999998</v>
      </c>
      <c r="D154" s="66">
        <v>699314.8600000001</v>
      </c>
      <c r="E154" s="66">
        <v>839526.92999999993</v>
      </c>
      <c r="F154" s="66">
        <v>0</v>
      </c>
      <c r="G154" s="66">
        <v>-28.29</v>
      </c>
      <c r="H154" s="66">
        <v>0</v>
      </c>
      <c r="I154" s="66">
        <v>0</v>
      </c>
      <c r="J154" s="66">
        <v>0</v>
      </c>
      <c r="K154" s="66">
        <v>558715.87999999989</v>
      </c>
      <c r="L154" s="66"/>
      <c r="M154" s="66"/>
      <c r="N154" s="66"/>
      <c r="O154" s="78">
        <v>485314.95</v>
      </c>
      <c r="P154" s="69"/>
      <c r="Q154" s="66">
        <v>39748.19</v>
      </c>
      <c r="R154" s="66">
        <v>15801.779999999999</v>
      </c>
      <c r="S154" s="66">
        <v>839752.3899999999</v>
      </c>
      <c r="T154" s="66">
        <v>73650.11</v>
      </c>
      <c r="U154" s="66">
        <v>106583.75</v>
      </c>
      <c r="V154" s="67">
        <v>7070.62</v>
      </c>
    </row>
    <row r="155" spans="1:22">
      <c r="A155" s="8"/>
      <c r="B155" s="7" t="s">
        <v>163</v>
      </c>
      <c r="C155" s="67">
        <v>297394.81</v>
      </c>
      <c r="D155" s="66">
        <v>118095.7</v>
      </c>
      <c r="E155" s="66">
        <v>141734.35999999999</v>
      </c>
      <c r="F155" s="66">
        <v>0</v>
      </c>
      <c r="G155" s="66">
        <v>-4.76</v>
      </c>
      <c r="H155" s="66">
        <v>0</v>
      </c>
      <c r="I155" s="66">
        <v>0</v>
      </c>
      <c r="J155" s="66">
        <v>0</v>
      </c>
      <c r="K155" s="66">
        <v>94361.920000000013</v>
      </c>
      <c r="L155" s="66"/>
      <c r="M155" s="66"/>
      <c r="N155" s="66"/>
      <c r="O155" s="78"/>
      <c r="P155" s="69"/>
      <c r="Q155" s="66">
        <v>20026.55</v>
      </c>
      <c r="R155" s="66">
        <v>0</v>
      </c>
      <c r="S155" s="66">
        <v>202387.43</v>
      </c>
      <c r="T155" s="66">
        <v>17999.72</v>
      </c>
      <c r="U155" s="66">
        <v>35690.19</v>
      </c>
      <c r="V155" s="67">
        <v>3558.83</v>
      </c>
    </row>
    <row r="156" spans="1:22">
      <c r="A156" s="8"/>
      <c r="B156" s="7" t="s">
        <v>164</v>
      </c>
      <c r="C156" s="67">
        <v>11029.000000000002</v>
      </c>
      <c r="D156" s="66">
        <v>4379.4699999999993</v>
      </c>
      <c r="E156" s="66">
        <v>5256.31</v>
      </c>
      <c r="F156" s="66">
        <v>0</v>
      </c>
      <c r="G156" s="66">
        <v>-0.18</v>
      </c>
      <c r="H156" s="66">
        <v>0</v>
      </c>
      <c r="I156" s="66">
        <v>0</v>
      </c>
      <c r="J156" s="66">
        <v>0</v>
      </c>
      <c r="K156" s="66">
        <v>3499.3</v>
      </c>
      <c r="L156" s="66"/>
      <c r="M156" s="66"/>
      <c r="N156" s="66"/>
      <c r="O156" s="78">
        <v>330.09</v>
      </c>
      <c r="P156" s="69"/>
      <c r="Q156" s="66">
        <v>3119.88</v>
      </c>
      <c r="R156" s="66">
        <v>0</v>
      </c>
      <c r="S156" s="66">
        <v>29943.940000000002</v>
      </c>
      <c r="T156" s="66">
        <v>4029.6000000000004</v>
      </c>
      <c r="U156" s="66">
        <v>5441.54</v>
      </c>
      <c r="V156" s="67"/>
    </row>
    <row r="157" spans="1:22">
      <c r="A157" s="8"/>
      <c r="B157" s="7" t="s">
        <v>165</v>
      </c>
      <c r="C157" s="67">
        <v>455929.41999999993</v>
      </c>
      <c r="D157" s="66">
        <v>181128.15000000002</v>
      </c>
      <c r="E157" s="66">
        <v>217269.93000000002</v>
      </c>
      <c r="F157" s="66">
        <v>0</v>
      </c>
      <c r="G157" s="66">
        <v>-7.25</v>
      </c>
      <c r="H157" s="66">
        <v>0</v>
      </c>
      <c r="I157" s="66">
        <v>0</v>
      </c>
      <c r="J157" s="66">
        <v>0</v>
      </c>
      <c r="K157" s="66">
        <v>144754.31</v>
      </c>
      <c r="L157" s="66"/>
      <c r="M157" s="66"/>
      <c r="N157" s="66"/>
      <c r="O157" s="78">
        <v>31444.720000000001</v>
      </c>
      <c r="P157" s="69"/>
      <c r="Q157" s="66">
        <v>5600.75</v>
      </c>
      <c r="R157" s="66">
        <v>0</v>
      </c>
      <c r="S157" s="66">
        <v>176273.35</v>
      </c>
      <c r="T157" s="66">
        <v>15498.15</v>
      </c>
      <c r="U157" s="66">
        <v>20298.11</v>
      </c>
      <c r="V157" s="67">
        <v>997.03</v>
      </c>
    </row>
    <row r="158" spans="1:22">
      <c r="A158" s="8"/>
      <c r="B158" s="7"/>
      <c r="C158" s="67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72"/>
      <c r="P158" s="69"/>
      <c r="Q158" s="66"/>
      <c r="R158" s="66"/>
      <c r="S158" s="66"/>
      <c r="T158" s="66"/>
      <c r="U158" s="66"/>
      <c r="V158" s="67"/>
    </row>
    <row r="159" spans="1:22">
      <c r="A159" s="8" t="s">
        <v>166</v>
      </c>
      <c r="B159" s="7" t="s">
        <v>90</v>
      </c>
      <c r="C159" s="67">
        <v>1210811.8899999999</v>
      </c>
      <c r="D159" s="66">
        <v>1886288.9400000002</v>
      </c>
      <c r="E159" s="66">
        <v>709400.36999999988</v>
      </c>
      <c r="F159" s="66">
        <v>0</v>
      </c>
      <c r="G159" s="66">
        <v>863.3599999999999</v>
      </c>
      <c r="H159" s="66">
        <v>1376427.68</v>
      </c>
      <c r="I159" s="66">
        <v>0</v>
      </c>
      <c r="J159" s="66">
        <v>0</v>
      </c>
      <c r="K159" s="66">
        <v>-67100.52</v>
      </c>
      <c r="L159" s="66">
        <v>538780.28</v>
      </c>
      <c r="M159" s="66">
        <v>31708.7</v>
      </c>
      <c r="N159" s="66">
        <v>0</v>
      </c>
      <c r="O159" s="77"/>
      <c r="P159" s="69"/>
      <c r="Q159" s="66">
        <v>88830.99</v>
      </c>
      <c r="R159" s="66">
        <v>0</v>
      </c>
      <c r="S159" s="66">
        <v>0</v>
      </c>
      <c r="T159" s="66">
        <v>0</v>
      </c>
      <c r="U159" s="66">
        <v>12225.33</v>
      </c>
      <c r="V159" s="67">
        <v>20108.580000000002</v>
      </c>
    </row>
    <row r="160" spans="1:22">
      <c r="A160" s="8"/>
      <c r="B160" s="7" t="s">
        <v>167</v>
      </c>
      <c r="C160" s="67">
        <v>3902.56</v>
      </c>
      <c r="D160" s="66">
        <v>6077.3000000000011</v>
      </c>
      <c r="E160" s="66">
        <v>2286.6</v>
      </c>
      <c r="F160" s="66">
        <v>0</v>
      </c>
      <c r="G160" s="66">
        <v>2.78</v>
      </c>
      <c r="H160" s="66">
        <v>4437.2699999999995</v>
      </c>
      <c r="I160" s="66">
        <v>0</v>
      </c>
      <c r="J160" s="66">
        <v>0</v>
      </c>
      <c r="K160" s="66">
        <v>7472.19</v>
      </c>
      <c r="L160" s="66"/>
      <c r="M160" s="66"/>
      <c r="N160" s="66"/>
      <c r="O160" s="72"/>
      <c r="P160" s="69"/>
      <c r="Q160" s="66">
        <v>718.37</v>
      </c>
      <c r="R160" s="66">
        <v>0</v>
      </c>
      <c r="S160" s="66">
        <v>6362.64</v>
      </c>
      <c r="T160" s="66">
        <v>779.5</v>
      </c>
      <c r="U160" s="66">
        <v>506.14000000000004</v>
      </c>
      <c r="V160" s="67"/>
    </row>
    <row r="161" spans="1:22">
      <c r="A161" s="8"/>
      <c r="B161" s="7" t="s">
        <v>168</v>
      </c>
      <c r="C161" s="67">
        <v>31147.120000000003</v>
      </c>
      <c r="D161" s="66">
        <v>48499.14</v>
      </c>
      <c r="E161" s="66">
        <v>18250.180000000004</v>
      </c>
      <c r="F161" s="66">
        <v>0</v>
      </c>
      <c r="G161" s="66">
        <v>22.09</v>
      </c>
      <c r="H161" s="66">
        <v>35416.949999999997</v>
      </c>
      <c r="I161" s="66">
        <v>0</v>
      </c>
      <c r="J161" s="66">
        <v>0</v>
      </c>
      <c r="K161" s="66">
        <v>59628.330000000009</v>
      </c>
      <c r="L161" s="66"/>
      <c r="M161" s="66"/>
      <c r="N161" s="66"/>
      <c r="O161" s="78">
        <v>64972.75</v>
      </c>
      <c r="P161" s="69"/>
      <c r="Q161" s="66">
        <v>8361.4500000000007</v>
      </c>
      <c r="R161" s="66">
        <v>7445.95</v>
      </c>
      <c r="S161" s="66">
        <v>88901.32</v>
      </c>
      <c r="T161" s="66">
        <v>10103.32</v>
      </c>
      <c r="U161" s="66">
        <v>10125.64</v>
      </c>
      <c r="V161" s="67">
        <v>1492.3700000000001</v>
      </c>
    </row>
    <row r="162" spans="1:22">
      <c r="A162" s="13"/>
      <c r="B162" s="7"/>
      <c r="C162" s="67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72"/>
      <c r="P162" s="70"/>
      <c r="Q162" s="66"/>
      <c r="R162" s="66"/>
      <c r="S162" s="66"/>
      <c r="T162" s="66"/>
      <c r="U162" s="66"/>
      <c r="V162" s="67"/>
    </row>
    <row r="163" spans="1:22">
      <c r="A163" s="13" t="s">
        <v>169</v>
      </c>
      <c r="B163" s="7" t="s">
        <v>37</v>
      </c>
      <c r="C163" s="67">
        <v>20826599.099999998</v>
      </c>
      <c r="D163" s="66">
        <v>9402112.3999999985</v>
      </c>
      <c r="E163" s="66">
        <v>10030678.010000002</v>
      </c>
      <c r="F163" s="66">
        <v>0</v>
      </c>
      <c r="G163" s="66">
        <v>1235.25</v>
      </c>
      <c r="H163" s="66">
        <v>0</v>
      </c>
      <c r="I163" s="66">
        <v>0</v>
      </c>
      <c r="J163" s="66">
        <v>6757123.4400000004</v>
      </c>
      <c r="K163" s="66">
        <v>-3729665.7300000004</v>
      </c>
      <c r="L163" s="66">
        <v>1222512.99</v>
      </c>
      <c r="M163" s="66">
        <v>215067.31</v>
      </c>
      <c r="N163" s="66">
        <v>80959.94</v>
      </c>
      <c r="O163" s="77">
        <v>1235727.22</v>
      </c>
      <c r="P163" s="69"/>
      <c r="Q163" s="66">
        <v>362064.88</v>
      </c>
      <c r="R163" s="66">
        <v>0</v>
      </c>
      <c r="S163" s="66">
        <v>0</v>
      </c>
      <c r="T163" s="66">
        <v>0</v>
      </c>
      <c r="U163" s="66">
        <v>518596.26</v>
      </c>
      <c r="V163" s="67">
        <v>81648.320000000007</v>
      </c>
    </row>
    <row r="164" spans="1:22">
      <c r="A164" s="8"/>
      <c r="B164" s="7" t="s">
        <v>170</v>
      </c>
      <c r="C164" s="67">
        <v>49129.609999999993</v>
      </c>
      <c r="D164" s="66">
        <v>22179.17</v>
      </c>
      <c r="E164" s="66">
        <v>23662.16</v>
      </c>
      <c r="F164" s="66">
        <v>0</v>
      </c>
      <c r="G164" s="66">
        <v>2.94</v>
      </c>
      <c r="H164" s="66">
        <v>0</v>
      </c>
      <c r="I164" s="66">
        <v>0</v>
      </c>
      <c r="J164" s="66">
        <v>0</v>
      </c>
      <c r="K164" s="66">
        <v>19265.780000000002</v>
      </c>
      <c r="L164" s="66"/>
      <c r="M164" s="66"/>
      <c r="N164" s="66"/>
      <c r="O164" s="78">
        <v>844.9</v>
      </c>
      <c r="P164" s="69"/>
      <c r="Q164" s="66">
        <v>1570.39</v>
      </c>
      <c r="R164" s="66">
        <v>752.29</v>
      </c>
      <c r="S164" s="66">
        <v>10374.299999999999</v>
      </c>
      <c r="T164" s="66">
        <v>874.06999999999994</v>
      </c>
      <c r="U164" s="66">
        <v>2969.0099999999998</v>
      </c>
      <c r="V164" s="67">
        <v>279.39</v>
      </c>
    </row>
    <row r="165" spans="1:22">
      <c r="A165" s="8"/>
      <c r="B165" s="7" t="s">
        <v>169</v>
      </c>
      <c r="C165" s="67">
        <v>79648.160000000003</v>
      </c>
      <c r="D165" s="66">
        <v>35956.74</v>
      </c>
      <c r="E165" s="66">
        <v>38360.79</v>
      </c>
      <c r="F165" s="66">
        <v>0</v>
      </c>
      <c r="G165" s="66">
        <v>4.7200000000000015</v>
      </c>
      <c r="H165" s="66">
        <v>0</v>
      </c>
      <c r="I165" s="66">
        <v>0</v>
      </c>
      <c r="J165" s="66">
        <v>0</v>
      </c>
      <c r="K165" s="66">
        <v>31233.86</v>
      </c>
      <c r="L165" s="66"/>
      <c r="M165" s="66"/>
      <c r="N165" s="66"/>
      <c r="O165" s="78">
        <v>15323.27</v>
      </c>
      <c r="P165" s="69"/>
      <c r="Q165" s="66">
        <v>2547.69</v>
      </c>
      <c r="R165" s="66">
        <v>250.96</v>
      </c>
      <c r="S165" s="66">
        <v>40702.160000000003</v>
      </c>
      <c r="T165" s="66">
        <v>8304.09</v>
      </c>
      <c r="U165" s="66">
        <v>3180.75</v>
      </c>
      <c r="V165" s="67">
        <v>452.95000000000005</v>
      </c>
    </row>
    <row r="166" spans="1:22">
      <c r="A166" s="8"/>
      <c r="B166" s="7" t="s">
        <v>171</v>
      </c>
      <c r="C166" s="67">
        <v>194749.82</v>
      </c>
      <c r="D166" s="66">
        <v>87920.46</v>
      </c>
      <c r="E166" s="66">
        <v>93797.17</v>
      </c>
      <c r="F166" s="66">
        <v>0</v>
      </c>
      <c r="G166" s="66">
        <v>11.510000000000002</v>
      </c>
      <c r="H166" s="66">
        <v>0</v>
      </c>
      <c r="I166" s="66">
        <v>0</v>
      </c>
      <c r="J166" s="66">
        <v>0</v>
      </c>
      <c r="K166" s="66">
        <v>76374.05</v>
      </c>
      <c r="L166" s="66"/>
      <c r="M166" s="66"/>
      <c r="N166" s="66"/>
      <c r="O166" s="78">
        <v>41821.43</v>
      </c>
      <c r="P166" s="69"/>
      <c r="Q166" s="66">
        <v>6243.94</v>
      </c>
      <c r="R166" s="66">
        <v>6715.6900000000005</v>
      </c>
      <c r="S166" s="66">
        <v>372999.91999999993</v>
      </c>
      <c r="T166" s="66">
        <v>21219.96</v>
      </c>
      <c r="U166" s="66">
        <v>28921.1</v>
      </c>
      <c r="V166" s="67">
        <v>1108.3700000000001</v>
      </c>
    </row>
    <row r="167" spans="1:22">
      <c r="A167" s="13"/>
      <c r="B167" s="7" t="s">
        <v>172</v>
      </c>
      <c r="C167" s="67">
        <v>1113409.55</v>
      </c>
      <c r="D167" s="66">
        <v>502649.42000000004</v>
      </c>
      <c r="E167" s="66">
        <v>536249.98999999987</v>
      </c>
      <c r="F167" s="66">
        <v>0</v>
      </c>
      <c r="G167" s="66">
        <v>65.91</v>
      </c>
      <c r="H167" s="66">
        <v>0</v>
      </c>
      <c r="I167" s="66">
        <v>0</v>
      </c>
      <c r="J167" s="66">
        <v>0</v>
      </c>
      <c r="K167" s="66">
        <v>436634.21</v>
      </c>
      <c r="L167" s="66"/>
      <c r="M167" s="66"/>
      <c r="N167" s="66"/>
      <c r="O167" s="78">
        <v>105431.7</v>
      </c>
      <c r="P167" s="70"/>
      <c r="Q167" s="66">
        <v>35671.89</v>
      </c>
      <c r="R167" s="66">
        <v>38296.049999999996</v>
      </c>
      <c r="S167" s="66">
        <v>778753.05</v>
      </c>
      <c r="T167" s="66">
        <v>65569.53</v>
      </c>
      <c r="U167" s="66">
        <v>54056.45</v>
      </c>
      <c r="V167" s="67">
        <v>6336.16</v>
      </c>
    </row>
    <row r="168" spans="1:22">
      <c r="A168" s="13"/>
      <c r="B168" s="7" t="s">
        <v>129</v>
      </c>
      <c r="C168" s="67">
        <v>5382361.5300000003</v>
      </c>
      <c r="D168" s="66">
        <v>2429881.6199999996</v>
      </c>
      <c r="E168" s="66">
        <v>2592301.39</v>
      </c>
      <c r="F168" s="66">
        <v>0</v>
      </c>
      <c r="G168" s="66">
        <v>318.32000000000005</v>
      </c>
      <c r="H168" s="66">
        <v>0</v>
      </c>
      <c r="I168" s="66">
        <v>0</v>
      </c>
      <c r="J168" s="66">
        <v>0</v>
      </c>
      <c r="K168" s="66">
        <v>2110767</v>
      </c>
      <c r="L168" s="66"/>
      <c r="M168" s="66"/>
      <c r="N168" s="66"/>
      <c r="O168" s="78">
        <v>872627.23</v>
      </c>
      <c r="P168" s="69"/>
      <c r="Q168" s="66">
        <v>172537.35</v>
      </c>
      <c r="R168" s="66">
        <v>194883.24</v>
      </c>
      <c r="S168" s="66">
        <v>3074080.9</v>
      </c>
      <c r="T168" s="66">
        <v>313946.39</v>
      </c>
      <c r="U168" s="66">
        <v>339218.82</v>
      </c>
      <c r="V168" s="67">
        <v>30707.3</v>
      </c>
    </row>
    <row r="169" spans="1:22">
      <c r="A169" s="8"/>
      <c r="B169" s="7" t="s">
        <v>131</v>
      </c>
      <c r="C169" s="67">
        <v>539152.30999999994</v>
      </c>
      <c r="D169" s="66">
        <v>243393.88</v>
      </c>
      <c r="E169" s="66">
        <v>259670.25</v>
      </c>
      <c r="F169" s="66">
        <v>0</v>
      </c>
      <c r="G169" s="66">
        <v>32.15</v>
      </c>
      <c r="H169" s="66">
        <v>0</v>
      </c>
      <c r="I169" s="66">
        <v>0</v>
      </c>
      <c r="J169" s="66">
        <v>0</v>
      </c>
      <c r="K169" s="66">
        <v>211420.11000000002</v>
      </c>
      <c r="L169" s="66"/>
      <c r="M169" s="66"/>
      <c r="N169" s="66"/>
      <c r="O169" s="78">
        <v>98402.18</v>
      </c>
      <c r="P169" s="69"/>
      <c r="Q169" s="66">
        <v>17215.73</v>
      </c>
      <c r="R169" s="66">
        <v>23667.23</v>
      </c>
      <c r="S169" s="66">
        <v>261569.34999999998</v>
      </c>
      <c r="T169" s="66">
        <v>11695.130000000001</v>
      </c>
      <c r="U169" s="66">
        <v>16120.679999999998</v>
      </c>
      <c r="V169" s="67">
        <v>3618.5</v>
      </c>
    </row>
    <row r="170" spans="1:22">
      <c r="A170" s="8"/>
      <c r="B170" s="7" t="s">
        <v>173</v>
      </c>
      <c r="C170" s="67">
        <v>446444.18000000005</v>
      </c>
      <c r="D170" s="66">
        <v>201543.74000000002</v>
      </c>
      <c r="E170" s="66">
        <v>215019.77</v>
      </c>
      <c r="F170" s="66">
        <v>0</v>
      </c>
      <c r="G170" s="66">
        <v>26.549999999999997</v>
      </c>
      <c r="H170" s="66">
        <v>0</v>
      </c>
      <c r="I170" s="66">
        <v>0</v>
      </c>
      <c r="J170" s="66">
        <v>0</v>
      </c>
      <c r="K170" s="66">
        <v>175069.80000000002</v>
      </c>
      <c r="L170" s="66"/>
      <c r="M170" s="66"/>
      <c r="N170" s="66"/>
      <c r="O170" s="78">
        <v>73456.37</v>
      </c>
      <c r="P170" s="69"/>
      <c r="Q170" s="66">
        <v>14271.27</v>
      </c>
      <c r="R170" s="66">
        <v>24231.47</v>
      </c>
      <c r="S170" s="66">
        <v>739910.35999999987</v>
      </c>
      <c r="T170" s="66">
        <v>34501.5</v>
      </c>
      <c r="U170" s="66">
        <v>16507.060000000001</v>
      </c>
      <c r="V170" s="67">
        <v>2541.62</v>
      </c>
    </row>
    <row r="171" spans="1:22">
      <c r="A171" s="13"/>
      <c r="B171" s="7" t="s">
        <v>174</v>
      </c>
      <c r="C171" s="67">
        <v>1705750.46</v>
      </c>
      <c r="D171" s="66">
        <v>770049.45</v>
      </c>
      <c r="E171" s="66">
        <v>821536.55999999994</v>
      </c>
      <c r="F171" s="66">
        <v>0</v>
      </c>
      <c r="G171" s="66">
        <v>101.39000000000001</v>
      </c>
      <c r="H171" s="66">
        <v>0</v>
      </c>
      <c r="I171" s="66">
        <v>0</v>
      </c>
      <c r="J171" s="66">
        <v>0</v>
      </c>
      <c r="K171" s="66">
        <v>668900.91999999993</v>
      </c>
      <c r="L171" s="66"/>
      <c r="M171" s="66"/>
      <c r="N171" s="66"/>
      <c r="O171" s="78">
        <v>257788.96</v>
      </c>
      <c r="P171" s="70"/>
      <c r="Q171" s="66">
        <v>54541.53</v>
      </c>
      <c r="R171" s="66">
        <v>40482.710000000006</v>
      </c>
      <c r="S171" s="66">
        <v>781277.42999999993</v>
      </c>
      <c r="T171" s="66">
        <v>101244.84999999999</v>
      </c>
      <c r="U171" s="66">
        <v>61429.869999999995</v>
      </c>
      <c r="V171" s="67">
        <v>9702.2899999999991</v>
      </c>
    </row>
    <row r="172" spans="1:22">
      <c r="A172" s="13"/>
      <c r="B172" s="7"/>
      <c r="C172" s="67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72"/>
      <c r="P172" s="69"/>
      <c r="Q172" s="66"/>
      <c r="R172" s="66"/>
      <c r="S172" s="66"/>
      <c r="T172" s="66"/>
      <c r="U172" s="66"/>
      <c r="V172" s="67"/>
    </row>
    <row r="173" spans="1:22">
      <c r="A173" s="8" t="s">
        <v>175</v>
      </c>
      <c r="B173" s="7" t="s">
        <v>37</v>
      </c>
      <c r="C173" s="67">
        <v>8126996.6000000006</v>
      </c>
      <c r="D173" s="66">
        <v>5466330.379999999</v>
      </c>
      <c r="E173" s="66">
        <v>4335635.05</v>
      </c>
      <c r="F173" s="66">
        <v>0</v>
      </c>
      <c r="G173" s="66">
        <v>96.140000000000015</v>
      </c>
      <c r="H173" s="66">
        <v>1359128.51</v>
      </c>
      <c r="I173" s="66">
        <v>0</v>
      </c>
      <c r="J173" s="66">
        <v>1236713.48</v>
      </c>
      <c r="K173" s="66">
        <v>-1214377.7500000002</v>
      </c>
      <c r="L173" s="66">
        <v>3293298.26</v>
      </c>
      <c r="M173" s="66">
        <v>101728.21</v>
      </c>
      <c r="N173" s="66">
        <v>38292.94</v>
      </c>
      <c r="O173" s="77">
        <v>2014411.23</v>
      </c>
      <c r="P173" s="69"/>
      <c r="Q173" s="66">
        <v>246646</v>
      </c>
      <c r="R173" s="66">
        <v>0</v>
      </c>
      <c r="S173" s="66">
        <v>0</v>
      </c>
      <c r="T173" s="66">
        <v>0</v>
      </c>
      <c r="U173" s="66">
        <v>190864.23000000004</v>
      </c>
      <c r="V173" s="67">
        <v>55460.34</v>
      </c>
    </row>
    <row r="174" spans="1:22">
      <c r="A174" s="13"/>
      <c r="B174" s="7" t="s">
        <v>176</v>
      </c>
      <c r="C174" s="67">
        <v>325915.73000000004</v>
      </c>
      <c r="D174" s="66">
        <v>219342.43</v>
      </c>
      <c r="E174" s="66">
        <v>173866.65000000002</v>
      </c>
      <c r="F174" s="66">
        <v>0</v>
      </c>
      <c r="G174" s="66">
        <v>3.93</v>
      </c>
      <c r="H174" s="66">
        <v>54490.039999999994</v>
      </c>
      <c r="I174" s="66">
        <v>0</v>
      </c>
      <c r="J174" s="66">
        <v>0</v>
      </c>
      <c r="K174" s="66">
        <v>221973.72999999998</v>
      </c>
      <c r="L174" s="66"/>
      <c r="M174" s="66"/>
      <c r="N174" s="66"/>
      <c r="O174" s="72"/>
      <c r="P174" s="70"/>
      <c r="Q174" s="66">
        <v>12980.7</v>
      </c>
      <c r="R174" s="66"/>
      <c r="S174" s="66"/>
      <c r="T174" s="66"/>
      <c r="U174" s="66"/>
      <c r="V174" s="67"/>
    </row>
    <row r="175" spans="1:22">
      <c r="A175" s="13"/>
      <c r="B175" s="7" t="s">
        <v>177</v>
      </c>
      <c r="C175" s="67">
        <v>29600.019999999997</v>
      </c>
      <c r="D175" s="66">
        <v>19906.34</v>
      </c>
      <c r="E175" s="66">
        <v>15791.29</v>
      </c>
      <c r="F175" s="66">
        <v>0</v>
      </c>
      <c r="G175" s="66">
        <v>0.35000000000000003</v>
      </c>
      <c r="H175" s="66">
        <v>4950.55</v>
      </c>
      <c r="I175" s="66">
        <v>0</v>
      </c>
      <c r="J175" s="66">
        <v>0</v>
      </c>
      <c r="K175" s="66">
        <v>20135.699999999997</v>
      </c>
      <c r="L175" s="66"/>
      <c r="M175" s="66"/>
      <c r="N175" s="66"/>
      <c r="O175" s="78">
        <v>223.44</v>
      </c>
      <c r="P175" s="69"/>
      <c r="Q175" s="66">
        <v>1144.3800000000001</v>
      </c>
      <c r="R175" s="66">
        <v>1470.24</v>
      </c>
      <c r="S175" s="66">
        <v>10448.64</v>
      </c>
      <c r="T175" s="66">
        <v>2214.1400000000003</v>
      </c>
      <c r="U175" s="66">
        <v>729.17</v>
      </c>
      <c r="V175" s="67">
        <v>203.74</v>
      </c>
    </row>
    <row r="176" spans="1:22">
      <c r="A176" s="8"/>
      <c r="B176" s="7" t="s">
        <v>178</v>
      </c>
      <c r="C176" s="67">
        <v>502319.97999999986</v>
      </c>
      <c r="D176" s="66">
        <v>337845.81</v>
      </c>
      <c r="E176" s="66">
        <v>267981.23000000004</v>
      </c>
      <c r="F176" s="66">
        <v>0</v>
      </c>
      <c r="G176" s="66">
        <v>5.92</v>
      </c>
      <c r="H176" s="66">
        <v>84008.640000000014</v>
      </c>
      <c r="I176" s="66">
        <v>0</v>
      </c>
      <c r="J176" s="66">
        <v>0</v>
      </c>
      <c r="K176" s="66">
        <v>341757.92999999993</v>
      </c>
      <c r="L176" s="66"/>
      <c r="M176" s="66"/>
      <c r="N176" s="66"/>
      <c r="O176" s="78">
        <v>64039.73</v>
      </c>
      <c r="P176" s="69"/>
      <c r="Q176" s="66">
        <v>19491.939999999999</v>
      </c>
      <c r="R176" s="66">
        <v>15828.630000000001</v>
      </c>
      <c r="S176" s="66">
        <v>181813.49000000002</v>
      </c>
      <c r="T176" s="66">
        <v>17137.79</v>
      </c>
      <c r="U176" s="66">
        <v>27065.91</v>
      </c>
      <c r="V176" s="67">
        <v>3461.3700000000003</v>
      </c>
    </row>
    <row r="177" spans="1:22">
      <c r="A177" s="13"/>
      <c r="B177" s="7" t="s">
        <v>179</v>
      </c>
      <c r="C177" s="67">
        <v>926772.90999999992</v>
      </c>
      <c r="D177" s="66">
        <v>623303.67000000004</v>
      </c>
      <c r="E177" s="66">
        <v>494422.02</v>
      </c>
      <c r="F177" s="66">
        <v>0</v>
      </c>
      <c r="G177" s="66">
        <v>10.93</v>
      </c>
      <c r="H177" s="66">
        <v>154996.68</v>
      </c>
      <c r="I177" s="66">
        <v>0</v>
      </c>
      <c r="J177" s="66">
        <v>0</v>
      </c>
      <c r="K177" s="66">
        <v>630510.39</v>
      </c>
      <c r="L177" s="66"/>
      <c r="M177" s="66"/>
      <c r="N177" s="66"/>
      <c r="O177" s="78">
        <v>143263.49</v>
      </c>
      <c r="P177" s="70">
        <v>3964.14</v>
      </c>
      <c r="Q177" s="66">
        <v>35922.480000000003</v>
      </c>
      <c r="R177" s="66">
        <v>18040.830000000002</v>
      </c>
      <c r="S177" s="66">
        <v>360674.45</v>
      </c>
      <c r="T177" s="66">
        <v>31404.939999999995</v>
      </c>
      <c r="U177" s="66">
        <v>28003.84</v>
      </c>
      <c r="V177" s="67">
        <v>6383.97</v>
      </c>
    </row>
    <row r="178" spans="1:22">
      <c r="A178" s="13"/>
      <c r="B178" s="7"/>
      <c r="C178" s="67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72"/>
      <c r="P178" s="69"/>
      <c r="Q178" s="66"/>
      <c r="R178" s="66"/>
      <c r="S178" s="66"/>
      <c r="T178" s="66"/>
      <c r="U178" s="66"/>
      <c r="V178" s="67"/>
    </row>
    <row r="179" spans="1:22">
      <c r="A179" s="8" t="s">
        <v>180</v>
      </c>
      <c r="B179" s="7" t="s">
        <v>37</v>
      </c>
      <c r="C179" s="67">
        <v>4474310.7699999996</v>
      </c>
      <c r="D179" s="66">
        <v>2233166.1799999997</v>
      </c>
      <c r="E179" s="66">
        <v>2145380.94</v>
      </c>
      <c r="F179" s="66">
        <v>0</v>
      </c>
      <c r="G179" s="66">
        <v>254.96</v>
      </c>
      <c r="H179" s="66">
        <v>225003.85000000003</v>
      </c>
      <c r="I179" s="66">
        <v>0</v>
      </c>
      <c r="J179" s="66">
        <v>1092911.97</v>
      </c>
      <c r="K179" s="66">
        <v>-245582.69</v>
      </c>
      <c r="L179" s="66"/>
      <c r="M179" s="66">
        <v>39629.800000000003</v>
      </c>
      <c r="N179" s="66">
        <v>0</v>
      </c>
      <c r="O179" s="77">
        <v>155177.41</v>
      </c>
      <c r="P179" s="69"/>
      <c r="Q179" s="66">
        <v>108197.62</v>
      </c>
      <c r="R179" s="66">
        <v>0</v>
      </c>
      <c r="S179" s="66">
        <v>0</v>
      </c>
      <c r="T179" s="66">
        <v>0</v>
      </c>
      <c r="U179" s="66">
        <v>43906.479999999996</v>
      </c>
      <c r="V179" s="67">
        <v>24401.34</v>
      </c>
    </row>
    <row r="180" spans="1:22">
      <c r="A180" s="8"/>
      <c r="B180" s="7" t="s">
        <v>181</v>
      </c>
      <c r="C180" s="67">
        <v>280287.45</v>
      </c>
      <c r="D180" s="66">
        <v>139887.93</v>
      </c>
      <c r="E180" s="66">
        <v>134394.11000000002</v>
      </c>
      <c r="F180" s="66">
        <v>0</v>
      </c>
      <c r="G180" s="66">
        <v>15.899999999999999</v>
      </c>
      <c r="H180" s="66">
        <v>14096.12</v>
      </c>
      <c r="I180" s="66">
        <v>0</v>
      </c>
      <c r="J180" s="66">
        <v>0</v>
      </c>
      <c r="K180" s="66">
        <v>129263.82999999999</v>
      </c>
      <c r="L180" s="66"/>
      <c r="M180" s="66"/>
      <c r="N180" s="66"/>
      <c r="O180" s="78">
        <v>11528.35</v>
      </c>
      <c r="P180" s="69"/>
      <c r="Q180" s="66">
        <v>7655.61</v>
      </c>
      <c r="R180" s="66">
        <v>0</v>
      </c>
      <c r="S180" s="66">
        <v>87997.03</v>
      </c>
      <c r="T180" s="66">
        <v>11694.07</v>
      </c>
      <c r="U180" s="66">
        <v>4486.8500000000004</v>
      </c>
      <c r="V180" s="67">
        <v>1366.43</v>
      </c>
    </row>
    <row r="181" spans="1:22">
      <c r="A181" s="8"/>
      <c r="B181" s="7" t="s">
        <v>182</v>
      </c>
      <c r="C181" s="67">
        <v>252207.5</v>
      </c>
      <c r="D181" s="66">
        <v>125876.2</v>
      </c>
      <c r="E181" s="66">
        <v>120930.38</v>
      </c>
      <c r="F181" s="66">
        <v>0</v>
      </c>
      <c r="G181" s="66">
        <v>14.34</v>
      </c>
      <c r="H181" s="66">
        <v>12683.460000000005</v>
      </c>
      <c r="I181" s="66">
        <v>0</v>
      </c>
      <c r="J181" s="66">
        <v>0</v>
      </c>
      <c r="K181" s="66">
        <v>116318.85999999999</v>
      </c>
      <c r="L181" s="66"/>
      <c r="M181" s="66"/>
      <c r="N181" s="66"/>
      <c r="O181" s="78">
        <v>60116.36</v>
      </c>
      <c r="P181" s="69"/>
      <c r="Q181" s="66">
        <v>6903.83</v>
      </c>
      <c r="R181" s="66">
        <v>0</v>
      </c>
      <c r="S181" s="66">
        <v>31963.45</v>
      </c>
      <c r="T181" s="66">
        <v>27223.41</v>
      </c>
      <c r="U181" s="66">
        <v>8013.88</v>
      </c>
      <c r="V181" s="67">
        <v>1230.29</v>
      </c>
    </row>
    <row r="182" spans="1:22">
      <c r="A182" s="8"/>
      <c r="B182" s="7"/>
      <c r="C182" s="67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72"/>
      <c r="P182" s="69"/>
      <c r="Q182" s="66"/>
      <c r="R182" s="66"/>
      <c r="S182" s="66"/>
      <c r="T182" s="66"/>
      <c r="U182" s="66"/>
      <c r="V182" s="67"/>
    </row>
    <row r="183" spans="1:22">
      <c r="A183" s="8" t="s">
        <v>183</v>
      </c>
      <c r="B183" s="7" t="s">
        <v>90</v>
      </c>
      <c r="C183" s="67">
        <v>1676893.6700000004</v>
      </c>
      <c r="D183" s="66">
        <v>1143752.5500000003</v>
      </c>
      <c r="E183" s="66">
        <v>808997.52</v>
      </c>
      <c r="F183" s="66">
        <v>0</v>
      </c>
      <c r="G183" s="66">
        <v>-46.39</v>
      </c>
      <c r="H183" s="66">
        <v>232824.53000000003</v>
      </c>
      <c r="I183" s="66">
        <v>0</v>
      </c>
      <c r="J183" s="66">
        <v>0</v>
      </c>
      <c r="K183" s="66">
        <v>-207240.91999999998</v>
      </c>
      <c r="L183" s="66">
        <v>100583.12</v>
      </c>
      <c r="M183" s="66">
        <v>19093.419999999998</v>
      </c>
      <c r="N183" s="66">
        <v>1973.4099999999999</v>
      </c>
      <c r="O183" s="77">
        <v>100415.44</v>
      </c>
      <c r="P183" s="69">
        <v>5.42</v>
      </c>
      <c r="Q183" s="66">
        <v>39798.32</v>
      </c>
      <c r="R183" s="66">
        <v>0</v>
      </c>
      <c r="S183" s="66">
        <v>0</v>
      </c>
      <c r="T183" s="66">
        <v>0</v>
      </c>
      <c r="U183" s="66">
        <v>12996.4</v>
      </c>
      <c r="V183" s="67">
        <v>8988.15</v>
      </c>
    </row>
    <row r="184" spans="1:22">
      <c r="A184" s="8"/>
      <c r="B184" s="7" t="s">
        <v>184</v>
      </c>
      <c r="C184" s="67">
        <v>287568.34000000003</v>
      </c>
      <c r="D184" s="66">
        <v>196150.6</v>
      </c>
      <c r="E184" s="66">
        <v>138732.35999999999</v>
      </c>
      <c r="F184" s="66">
        <v>0</v>
      </c>
      <c r="G184" s="66">
        <v>-7.95</v>
      </c>
      <c r="H184" s="66">
        <v>39940.910000000011</v>
      </c>
      <c r="I184" s="66">
        <v>0</v>
      </c>
      <c r="J184" s="66">
        <v>0</v>
      </c>
      <c r="K184" s="66">
        <v>207240.91999999998</v>
      </c>
      <c r="L184" s="66"/>
      <c r="M184" s="66"/>
      <c r="N184" s="66"/>
      <c r="O184" s="78">
        <v>97737</v>
      </c>
      <c r="P184" s="69"/>
      <c r="Q184" s="66">
        <v>19262.240000000002</v>
      </c>
      <c r="R184" s="66">
        <v>10687.990000000002</v>
      </c>
      <c r="S184" s="66">
        <v>351504.98</v>
      </c>
      <c r="T184" s="66">
        <v>33873.360000000001</v>
      </c>
      <c r="U184" s="66">
        <v>19994.37</v>
      </c>
      <c r="V184" s="67">
        <v>3434.88</v>
      </c>
    </row>
    <row r="185" spans="1:22">
      <c r="A185" s="8"/>
      <c r="B185" s="7"/>
      <c r="C185" s="67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72"/>
      <c r="P185" s="69"/>
      <c r="Q185" s="66"/>
      <c r="R185" s="66"/>
      <c r="S185" s="66"/>
      <c r="T185" s="66"/>
      <c r="U185" s="66"/>
      <c r="V185" s="67"/>
    </row>
    <row r="186" spans="1:22">
      <c r="A186" s="8" t="s">
        <v>185</v>
      </c>
      <c r="B186" s="7" t="s">
        <v>90</v>
      </c>
      <c r="C186" s="67">
        <v>1371830.7400000002</v>
      </c>
      <c r="D186" s="66">
        <v>960224.18</v>
      </c>
      <c r="E186" s="66">
        <v>704681.72</v>
      </c>
      <c r="F186" s="66">
        <v>0</v>
      </c>
      <c r="G186" s="66">
        <v>0.06</v>
      </c>
      <c r="H186" s="66">
        <v>331739.44999999995</v>
      </c>
      <c r="I186" s="66">
        <v>0</v>
      </c>
      <c r="J186" s="66">
        <v>310954.74999999994</v>
      </c>
      <c r="K186" s="66">
        <v>-12006.47</v>
      </c>
      <c r="L186" s="66">
        <v>113782.39</v>
      </c>
      <c r="M186" s="66">
        <v>15724.43</v>
      </c>
      <c r="N186" s="66">
        <v>5919.47</v>
      </c>
      <c r="O186" s="77">
        <v>263314.2</v>
      </c>
      <c r="P186" s="69"/>
      <c r="Q186" s="66">
        <v>46940.21</v>
      </c>
      <c r="R186" s="66">
        <v>0</v>
      </c>
      <c r="S186" s="66">
        <v>0</v>
      </c>
      <c r="T186" s="66">
        <v>0</v>
      </c>
      <c r="U186" s="66">
        <v>19785.78</v>
      </c>
      <c r="V186" s="67">
        <v>10610.6</v>
      </c>
    </row>
    <row r="187" spans="1:22">
      <c r="A187" s="8"/>
      <c r="B187" s="7" t="s">
        <v>186</v>
      </c>
      <c r="C187" s="67">
        <v>16440.309999999998</v>
      </c>
      <c r="D187" s="66">
        <v>11511.25</v>
      </c>
      <c r="E187" s="66">
        <v>8444.7199999999993</v>
      </c>
      <c r="F187" s="66">
        <v>0</v>
      </c>
      <c r="G187" s="66">
        <v>0</v>
      </c>
      <c r="H187" s="66">
        <v>3971.8100000000004</v>
      </c>
      <c r="I187" s="66">
        <v>0</v>
      </c>
      <c r="J187" s="66">
        <v>0</v>
      </c>
      <c r="K187" s="66">
        <v>12006.47</v>
      </c>
      <c r="L187" s="66"/>
      <c r="M187" s="66"/>
      <c r="N187" s="66"/>
      <c r="O187" s="72">
        <v>347.32</v>
      </c>
      <c r="P187" s="69"/>
      <c r="Q187" s="66">
        <v>1716.56</v>
      </c>
      <c r="R187" s="66">
        <v>0</v>
      </c>
      <c r="S187" s="66">
        <v>22627.850000000002</v>
      </c>
      <c r="T187" s="66">
        <v>12499.89</v>
      </c>
      <c r="U187" s="66">
        <v>1180.6799999999998</v>
      </c>
      <c r="V187" s="67">
        <v>298.49</v>
      </c>
    </row>
    <row r="188" spans="1:22">
      <c r="A188" s="8"/>
      <c r="B188" s="7"/>
      <c r="C188" s="67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72"/>
      <c r="P188" s="69"/>
      <c r="Q188" s="66"/>
      <c r="R188" s="66"/>
      <c r="S188" s="66"/>
      <c r="T188" s="66"/>
      <c r="U188" s="66"/>
      <c r="V188" s="67"/>
    </row>
    <row r="189" spans="1:22">
      <c r="A189" s="8" t="s">
        <v>187</v>
      </c>
      <c r="B189" s="7" t="s">
        <v>90</v>
      </c>
      <c r="C189" s="67">
        <v>11031261.729999999</v>
      </c>
      <c r="D189" s="66">
        <v>6780695.4100000001</v>
      </c>
      <c r="E189" s="66">
        <v>5321568.93</v>
      </c>
      <c r="F189" s="66">
        <v>0</v>
      </c>
      <c r="G189" s="66">
        <v>2077.3100000000004</v>
      </c>
      <c r="H189" s="66">
        <v>1162267.9099999999</v>
      </c>
      <c r="I189" s="66">
        <v>0</v>
      </c>
      <c r="J189" s="66">
        <v>0</v>
      </c>
      <c r="K189" s="66">
        <v>-2004823.99</v>
      </c>
      <c r="L189" s="66"/>
      <c r="M189" s="66">
        <v>134765.79999999999</v>
      </c>
      <c r="N189" s="66">
        <v>50730.84</v>
      </c>
      <c r="O189" s="77">
        <v>417236.56</v>
      </c>
      <c r="P189" s="69">
        <v>5.42</v>
      </c>
      <c r="Q189" s="66">
        <v>0</v>
      </c>
      <c r="R189" s="66">
        <v>0</v>
      </c>
      <c r="S189" s="66">
        <v>0</v>
      </c>
      <c r="T189" s="66">
        <v>0</v>
      </c>
      <c r="U189" s="66">
        <v>241673.46000000002</v>
      </c>
      <c r="V189" s="67">
        <v>55344.75</v>
      </c>
    </row>
    <row r="190" spans="1:22">
      <c r="A190" s="8"/>
      <c r="B190" s="7" t="s">
        <v>188</v>
      </c>
      <c r="C190" s="67">
        <v>4205.8599999999997</v>
      </c>
      <c r="D190" s="66">
        <v>2587.5700000000002</v>
      </c>
      <c r="E190" s="66">
        <v>2029.01</v>
      </c>
      <c r="F190" s="66">
        <v>0</v>
      </c>
      <c r="G190" s="66">
        <v>0.74</v>
      </c>
      <c r="H190" s="66">
        <v>442.92</v>
      </c>
      <c r="I190" s="66">
        <v>0</v>
      </c>
      <c r="J190" s="66">
        <v>0</v>
      </c>
      <c r="K190" s="66">
        <v>2630.2400000000002</v>
      </c>
      <c r="L190" s="66"/>
      <c r="M190" s="66"/>
      <c r="N190" s="66"/>
      <c r="O190" s="78"/>
      <c r="P190" s="69"/>
      <c r="Q190" s="66">
        <v>0</v>
      </c>
      <c r="R190" s="66">
        <v>0</v>
      </c>
      <c r="S190" s="66">
        <v>21578.870000000003</v>
      </c>
      <c r="T190" s="66">
        <v>2952.04</v>
      </c>
      <c r="U190" s="66">
        <v>2848.75</v>
      </c>
      <c r="V190" s="67"/>
    </row>
    <row r="191" spans="1:22">
      <c r="A191" s="8"/>
      <c r="B191" s="7" t="s">
        <v>189</v>
      </c>
      <c r="C191" s="67">
        <v>170872.66</v>
      </c>
      <c r="D191" s="66">
        <v>105028.01</v>
      </c>
      <c r="E191" s="66">
        <v>82430.210000000006</v>
      </c>
      <c r="F191" s="66">
        <v>0</v>
      </c>
      <c r="G191" s="66">
        <v>32.240000000000009</v>
      </c>
      <c r="H191" s="66">
        <v>18003.73</v>
      </c>
      <c r="I191" s="66">
        <v>0</v>
      </c>
      <c r="J191" s="66">
        <v>0</v>
      </c>
      <c r="K191" s="66">
        <v>106703.19</v>
      </c>
      <c r="L191" s="66"/>
      <c r="M191" s="66"/>
      <c r="N191" s="66"/>
      <c r="O191" s="78">
        <v>59710.05</v>
      </c>
      <c r="P191" s="69"/>
      <c r="Q191" s="66">
        <v>19873.560000000001</v>
      </c>
      <c r="R191" s="66">
        <v>10194.549999999999</v>
      </c>
      <c r="S191" s="66">
        <v>154523</v>
      </c>
      <c r="T191" s="66">
        <v>18159.940000000002</v>
      </c>
      <c r="U191" s="66">
        <v>27145.479999999996</v>
      </c>
      <c r="V191" s="67">
        <v>3528.97</v>
      </c>
    </row>
    <row r="192" spans="1:22">
      <c r="A192" s="8"/>
      <c r="B192" s="7" t="s">
        <v>190</v>
      </c>
      <c r="C192" s="67">
        <v>1032.8800000000001</v>
      </c>
      <c r="D192" s="66">
        <v>634.81000000000006</v>
      </c>
      <c r="E192" s="66">
        <v>498.27000000000004</v>
      </c>
      <c r="F192" s="66">
        <v>0</v>
      </c>
      <c r="G192" s="66">
        <v>0.19</v>
      </c>
      <c r="H192" s="66">
        <v>108.88</v>
      </c>
      <c r="I192" s="66">
        <v>0</v>
      </c>
      <c r="J192" s="66">
        <v>0</v>
      </c>
      <c r="K192" s="66">
        <v>644.88</v>
      </c>
      <c r="L192" s="66"/>
      <c r="M192" s="66"/>
      <c r="N192" s="66"/>
      <c r="O192" s="72"/>
      <c r="P192" s="69"/>
      <c r="Q192" s="66">
        <v>1246.01</v>
      </c>
      <c r="R192" s="66">
        <v>0</v>
      </c>
      <c r="S192" s="66">
        <v>10911.59</v>
      </c>
      <c r="T192" s="66">
        <v>7371.5800000000008</v>
      </c>
      <c r="U192" s="66">
        <v>0</v>
      </c>
      <c r="V192" s="67"/>
    </row>
    <row r="193" spans="1:22">
      <c r="A193" s="8"/>
      <c r="B193" s="7" t="s">
        <v>191</v>
      </c>
      <c r="C193" s="67">
        <v>2903</v>
      </c>
      <c r="D193" s="66">
        <v>1783.8500000000001</v>
      </c>
      <c r="E193" s="66">
        <v>1400.42</v>
      </c>
      <c r="F193" s="66">
        <v>0</v>
      </c>
      <c r="G193" s="66">
        <v>0.55000000000000004</v>
      </c>
      <c r="H193" s="66">
        <v>305.95</v>
      </c>
      <c r="I193" s="66">
        <v>0</v>
      </c>
      <c r="J193" s="66">
        <v>0</v>
      </c>
      <c r="K193" s="66">
        <v>1812.03</v>
      </c>
      <c r="L193" s="66"/>
      <c r="M193" s="66"/>
      <c r="N193" s="66"/>
      <c r="O193" s="72"/>
      <c r="P193" s="69"/>
      <c r="Q193" s="66">
        <v>1145.99</v>
      </c>
      <c r="R193" s="66">
        <v>0</v>
      </c>
      <c r="S193" s="66">
        <v>5657.25</v>
      </c>
      <c r="T193" s="66">
        <v>2356.0100000000002</v>
      </c>
      <c r="U193" s="66">
        <v>2178.58</v>
      </c>
      <c r="V193" s="67">
        <v>203.78</v>
      </c>
    </row>
    <row r="194" spans="1:22">
      <c r="A194" s="13"/>
      <c r="B194" s="7" t="s">
        <v>192</v>
      </c>
      <c r="C194" s="67">
        <v>3294.2400000000002</v>
      </c>
      <c r="D194" s="66">
        <v>2024.27</v>
      </c>
      <c r="E194" s="66">
        <v>1589.1399999999999</v>
      </c>
      <c r="F194" s="66">
        <v>0</v>
      </c>
      <c r="G194" s="66">
        <v>0.62</v>
      </c>
      <c r="H194" s="66">
        <v>347.13</v>
      </c>
      <c r="I194" s="66">
        <v>0</v>
      </c>
      <c r="J194" s="66">
        <v>0</v>
      </c>
      <c r="K194" s="66">
        <v>2056.2399999999998</v>
      </c>
      <c r="L194" s="66"/>
      <c r="M194" s="66"/>
      <c r="N194" s="66"/>
      <c r="O194" s="72">
        <v>6702.84</v>
      </c>
      <c r="P194" s="70"/>
      <c r="Q194" s="66">
        <v>2608.69</v>
      </c>
      <c r="R194" s="66">
        <v>0</v>
      </c>
      <c r="S194" s="66">
        <v>26661.69</v>
      </c>
      <c r="T194" s="66">
        <v>5934.63</v>
      </c>
      <c r="U194" s="66">
        <v>3036.71</v>
      </c>
      <c r="V194" s="67"/>
    </row>
    <row r="195" spans="1:22">
      <c r="A195" s="13"/>
      <c r="B195" s="7" t="s">
        <v>193</v>
      </c>
      <c r="C195" s="67">
        <v>23404.010000000002</v>
      </c>
      <c r="D195" s="66">
        <v>14394.150000000001</v>
      </c>
      <c r="E195" s="66">
        <v>11290.53</v>
      </c>
      <c r="F195" s="66">
        <v>0</v>
      </c>
      <c r="G195" s="66">
        <v>4.2899999999999991</v>
      </c>
      <c r="H195" s="66">
        <v>2465.2000000000003</v>
      </c>
      <c r="I195" s="66">
        <v>0</v>
      </c>
      <c r="J195" s="66">
        <v>0</v>
      </c>
      <c r="K195" s="66">
        <v>14628.699999999999</v>
      </c>
      <c r="L195" s="66"/>
      <c r="M195" s="66"/>
      <c r="N195" s="66"/>
      <c r="O195" s="78">
        <v>4465.8100000000004</v>
      </c>
      <c r="P195" s="69"/>
      <c r="Q195" s="66">
        <v>3037.92</v>
      </c>
      <c r="R195" s="66">
        <v>1435.26</v>
      </c>
      <c r="S195" s="66">
        <v>22274.5</v>
      </c>
      <c r="T195" s="66">
        <v>13880.830000000002</v>
      </c>
      <c r="U195" s="66">
        <v>2039.77</v>
      </c>
      <c r="V195" s="67">
        <v>540.56999999999994</v>
      </c>
    </row>
    <row r="196" spans="1:22">
      <c r="A196" s="8"/>
      <c r="B196" s="7" t="s">
        <v>194</v>
      </c>
      <c r="C196" s="67">
        <v>1076293.3600000001</v>
      </c>
      <c r="D196" s="66">
        <v>661485.87</v>
      </c>
      <c r="E196" s="66">
        <v>519209.73000000004</v>
      </c>
      <c r="F196" s="66">
        <v>0</v>
      </c>
      <c r="G196" s="66">
        <v>204.04</v>
      </c>
      <c r="H196" s="66">
        <v>113406.80000000002</v>
      </c>
      <c r="I196" s="66">
        <v>0</v>
      </c>
      <c r="J196" s="66">
        <v>0</v>
      </c>
      <c r="K196" s="66">
        <v>671999.53999999992</v>
      </c>
      <c r="L196" s="66"/>
      <c r="M196" s="66"/>
      <c r="N196" s="66"/>
      <c r="O196" s="78">
        <v>230452.99</v>
      </c>
      <c r="P196" s="69"/>
      <c r="Q196" s="66">
        <v>41226.699999999997</v>
      </c>
      <c r="R196" s="66">
        <v>54617.119999999995</v>
      </c>
      <c r="S196" s="66">
        <v>873670.42</v>
      </c>
      <c r="T196" s="66">
        <v>97157.829999999987</v>
      </c>
      <c r="U196" s="66">
        <v>34760.550000000003</v>
      </c>
      <c r="V196" s="67">
        <v>8130.2699999999995</v>
      </c>
    </row>
    <row r="197" spans="1:22">
      <c r="A197" s="8"/>
      <c r="B197" s="7" t="s">
        <v>195</v>
      </c>
      <c r="C197" s="67">
        <v>13548.73</v>
      </c>
      <c r="D197" s="66">
        <v>8326.8199999999979</v>
      </c>
      <c r="E197" s="66">
        <v>6535.9800000000014</v>
      </c>
      <c r="F197" s="66">
        <v>0</v>
      </c>
      <c r="G197" s="66">
        <v>2.58</v>
      </c>
      <c r="H197" s="66">
        <v>1427.6600000000005</v>
      </c>
      <c r="I197" s="66">
        <v>0</v>
      </c>
      <c r="J197" s="66">
        <v>0</v>
      </c>
      <c r="K197" s="66">
        <v>8459.0600000000013</v>
      </c>
      <c r="L197" s="66"/>
      <c r="M197" s="66"/>
      <c r="N197" s="66"/>
      <c r="O197" s="72"/>
      <c r="P197" s="69"/>
      <c r="Q197" s="66">
        <v>2833.73</v>
      </c>
      <c r="R197" s="66">
        <v>0</v>
      </c>
      <c r="S197" s="66">
        <v>17398.84</v>
      </c>
      <c r="T197" s="66">
        <v>1843.19</v>
      </c>
      <c r="U197" s="66">
        <v>1996.23</v>
      </c>
      <c r="V197" s="67">
        <v>505.18999999999994</v>
      </c>
    </row>
    <row r="198" spans="1:22">
      <c r="A198" s="8"/>
      <c r="B198" s="7" t="s">
        <v>196</v>
      </c>
      <c r="C198" s="67">
        <v>5814.03</v>
      </c>
      <c r="D198" s="66">
        <v>3572.87</v>
      </c>
      <c r="E198" s="66">
        <v>2804.7200000000003</v>
      </c>
      <c r="F198" s="66">
        <v>0</v>
      </c>
      <c r="G198" s="66">
        <v>1.1000000000000001</v>
      </c>
      <c r="H198" s="66">
        <v>612.63</v>
      </c>
      <c r="I198" s="66">
        <v>0</v>
      </c>
      <c r="J198" s="66">
        <v>0</v>
      </c>
      <c r="K198" s="66">
        <v>3629.4500000000003</v>
      </c>
      <c r="L198" s="66"/>
      <c r="M198" s="66"/>
      <c r="N198" s="66"/>
      <c r="O198" s="72">
        <v>1292.1300000000001</v>
      </c>
      <c r="P198" s="69"/>
      <c r="Q198" s="66">
        <v>0</v>
      </c>
      <c r="R198" s="66">
        <v>0</v>
      </c>
      <c r="S198" s="66">
        <v>12585.240000000002</v>
      </c>
      <c r="T198" s="66">
        <v>2074.23</v>
      </c>
      <c r="U198" s="66">
        <v>461.65</v>
      </c>
      <c r="V198" s="67">
        <v>355.16999999999996</v>
      </c>
    </row>
    <row r="199" spans="1:22">
      <c r="A199" s="8"/>
      <c r="B199" s="7" t="s">
        <v>197</v>
      </c>
      <c r="C199" s="67">
        <v>11170.609999999999</v>
      </c>
      <c r="D199" s="66">
        <v>6885.01</v>
      </c>
      <c r="E199" s="66">
        <v>5389.3899999999994</v>
      </c>
      <c r="F199" s="66">
        <v>0</v>
      </c>
      <c r="G199" s="66">
        <v>1.8199999999999998</v>
      </c>
      <c r="H199" s="66">
        <v>1175.4399999999998</v>
      </c>
      <c r="I199" s="66">
        <v>0</v>
      </c>
      <c r="J199" s="66">
        <v>0</v>
      </c>
      <c r="K199" s="66">
        <v>7005.59</v>
      </c>
      <c r="L199" s="66"/>
      <c r="M199" s="66"/>
      <c r="N199" s="66"/>
      <c r="O199" s="72">
        <v>13615.14</v>
      </c>
      <c r="P199" s="69">
        <v>211.2</v>
      </c>
      <c r="Q199" s="66">
        <v>2558.69</v>
      </c>
      <c r="R199" s="66">
        <v>0</v>
      </c>
      <c r="S199" s="66">
        <v>18528.54</v>
      </c>
      <c r="T199" s="66">
        <v>18930.04</v>
      </c>
      <c r="U199" s="66">
        <v>2773.2799999999997</v>
      </c>
      <c r="V199" s="67"/>
    </row>
    <row r="200" spans="1:22">
      <c r="A200" s="8"/>
      <c r="B200" s="7" t="s">
        <v>198</v>
      </c>
      <c r="C200" s="67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72"/>
      <c r="P200" s="69"/>
      <c r="Q200" s="66">
        <v>0</v>
      </c>
      <c r="R200" s="66">
        <v>0</v>
      </c>
      <c r="S200" s="66">
        <v>8740.4599999999991</v>
      </c>
      <c r="T200" s="66">
        <v>12343.35</v>
      </c>
      <c r="U200" s="66">
        <v>949.34</v>
      </c>
      <c r="V200" s="67"/>
    </row>
    <row r="201" spans="1:22">
      <c r="A201" s="8"/>
      <c r="B201" s="7" t="s">
        <v>199</v>
      </c>
      <c r="C201" s="67">
        <v>4989.8900000000003</v>
      </c>
      <c r="D201" s="66">
        <v>3066.3499999999995</v>
      </c>
      <c r="E201" s="66">
        <v>2407.13</v>
      </c>
      <c r="F201" s="66">
        <v>0</v>
      </c>
      <c r="G201" s="66">
        <v>0.95000000000000007</v>
      </c>
      <c r="H201" s="66">
        <v>525.79</v>
      </c>
      <c r="I201" s="66">
        <v>0</v>
      </c>
      <c r="J201" s="66">
        <v>0</v>
      </c>
      <c r="K201" s="66">
        <v>3114.85</v>
      </c>
      <c r="L201" s="66"/>
      <c r="M201" s="66"/>
      <c r="N201" s="66"/>
      <c r="O201" s="72"/>
      <c r="P201" s="69"/>
      <c r="Q201" s="66">
        <v>2650.37</v>
      </c>
      <c r="R201" s="66">
        <v>0</v>
      </c>
      <c r="S201" s="66">
        <v>15327.49</v>
      </c>
      <c r="T201" s="66">
        <v>1144.5999999999999</v>
      </c>
      <c r="U201" s="66">
        <v>1682.96</v>
      </c>
      <c r="V201" s="67">
        <v>471.99</v>
      </c>
    </row>
    <row r="202" spans="1:22">
      <c r="A202" s="8"/>
      <c r="B202" s="7" t="s">
        <v>200</v>
      </c>
      <c r="C202" s="67">
        <v>2160.9300000000003</v>
      </c>
      <c r="D202" s="66">
        <v>1327.9000000000003</v>
      </c>
      <c r="E202" s="66">
        <v>1042.43</v>
      </c>
      <c r="F202" s="66">
        <v>0</v>
      </c>
      <c r="G202" s="66">
        <v>0.42</v>
      </c>
      <c r="H202" s="66">
        <v>227.73000000000002</v>
      </c>
      <c r="I202" s="66">
        <v>0</v>
      </c>
      <c r="J202" s="66">
        <v>0</v>
      </c>
      <c r="K202" s="66">
        <v>1348.9099999999999</v>
      </c>
      <c r="L202" s="66"/>
      <c r="M202" s="66"/>
      <c r="N202" s="66"/>
      <c r="O202" s="72"/>
      <c r="P202" s="69"/>
      <c r="Q202" s="66">
        <v>2354.4899999999998</v>
      </c>
      <c r="R202" s="66">
        <v>0</v>
      </c>
      <c r="S202" s="66">
        <v>13706.62</v>
      </c>
      <c r="T202" s="66">
        <v>5109.6900000000005</v>
      </c>
      <c r="U202" s="66">
        <v>1489.56</v>
      </c>
      <c r="V202" s="67"/>
    </row>
    <row r="203" spans="1:22">
      <c r="A203" s="8"/>
      <c r="B203" s="7" t="s">
        <v>201</v>
      </c>
      <c r="C203" s="67">
        <v>1883988.67</v>
      </c>
      <c r="D203" s="66">
        <v>1158983.72</v>
      </c>
      <c r="E203" s="66">
        <v>908880.46999999986</v>
      </c>
      <c r="F203" s="66">
        <v>0</v>
      </c>
      <c r="G203" s="66">
        <v>340.68000000000006</v>
      </c>
      <c r="H203" s="66">
        <v>198425.28999999995</v>
      </c>
      <c r="I203" s="66">
        <v>0</v>
      </c>
      <c r="J203" s="66">
        <v>0</v>
      </c>
      <c r="K203" s="66">
        <v>1178025.6500000001</v>
      </c>
      <c r="L203" s="66"/>
      <c r="M203" s="66"/>
      <c r="N203" s="66"/>
      <c r="O203" s="78">
        <v>847691.49</v>
      </c>
      <c r="P203" s="69"/>
      <c r="Q203" s="66">
        <v>83894.31</v>
      </c>
      <c r="R203" s="66">
        <v>144964.17000000001</v>
      </c>
      <c r="S203" s="66">
        <v>1338723.2200000002</v>
      </c>
      <c r="T203" s="66">
        <v>270121.87</v>
      </c>
      <c r="U203" s="66">
        <v>153707.45000000001</v>
      </c>
      <c r="V203" s="67">
        <v>14925.33</v>
      </c>
    </row>
    <row r="204" spans="1:22">
      <c r="A204" s="8"/>
      <c r="B204" s="7" t="s">
        <v>202</v>
      </c>
      <c r="C204" s="67">
        <v>4429.58</v>
      </c>
      <c r="D204" s="66">
        <v>2722.39</v>
      </c>
      <c r="E204" s="66">
        <v>2136.87</v>
      </c>
      <c r="F204" s="66">
        <v>0</v>
      </c>
      <c r="G204" s="66">
        <v>0.83</v>
      </c>
      <c r="H204" s="66">
        <v>466.74000000000007</v>
      </c>
      <c r="I204" s="66">
        <v>0</v>
      </c>
      <c r="J204" s="66">
        <v>0</v>
      </c>
      <c r="K204" s="66">
        <v>2765.6600000000003</v>
      </c>
      <c r="L204" s="66"/>
      <c r="M204" s="66"/>
      <c r="N204" s="66"/>
      <c r="O204" s="72"/>
      <c r="P204" s="69"/>
      <c r="Q204" s="66">
        <v>1362.68</v>
      </c>
      <c r="R204" s="66">
        <v>0</v>
      </c>
      <c r="S204" s="66">
        <v>7717.68</v>
      </c>
      <c r="T204" s="66">
        <v>3263.33</v>
      </c>
      <c r="U204" s="66">
        <v>549.03</v>
      </c>
      <c r="V204" s="67">
        <v>242.46</v>
      </c>
    </row>
    <row r="205" spans="1:22">
      <c r="A205" s="8"/>
      <c r="B205" s="7"/>
      <c r="C205" s="67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72"/>
      <c r="P205" s="69"/>
      <c r="Q205" s="66"/>
      <c r="R205" s="66"/>
      <c r="S205" s="66"/>
      <c r="T205" s="66"/>
      <c r="U205" s="66"/>
      <c r="V205" s="67"/>
    </row>
    <row r="206" spans="1:22">
      <c r="A206" s="13" t="s">
        <v>203</v>
      </c>
      <c r="B206" s="7" t="s">
        <v>37</v>
      </c>
      <c r="C206" s="67">
        <v>5011799.8</v>
      </c>
      <c r="D206" s="66">
        <v>3081616.0800000005</v>
      </c>
      <c r="E206" s="66">
        <v>2401107.73</v>
      </c>
      <c r="F206" s="66">
        <v>0</v>
      </c>
      <c r="G206" s="66">
        <v>204.56000000000003</v>
      </c>
      <c r="H206" s="66">
        <v>2146156.27</v>
      </c>
      <c r="I206" s="66">
        <v>0</v>
      </c>
      <c r="J206" s="66">
        <v>0</v>
      </c>
      <c r="K206" s="66">
        <v>-896775.83</v>
      </c>
      <c r="L206" s="66"/>
      <c r="M206" s="66">
        <v>75960.72</v>
      </c>
      <c r="N206" s="66">
        <v>20746.349999999999</v>
      </c>
      <c r="O206" s="77">
        <v>534646.43000000005</v>
      </c>
      <c r="P206" s="70"/>
      <c r="Q206" s="66">
        <v>0</v>
      </c>
      <c r="R206" s="66">
        <v>0</v>
      </c>
      <c r="S206" s="66">
        <v>0</v>
      </c>
      <c r="T206" s="66">
        <v>0</v>
      </c>
      <c r="U206" s="66">
        <v>87232.91</v>
      </c>
      <c r="V206" s="67">
        <v>37936.049999999996</v>
      </c>
    </row>
    <row r="207" spans="1:22">
      <c r="A207" s="13"/>
      <c r="B207" s="7" t="s">
        <v>204</v>
      </c>
      <c r="C207" s="67">
        <v>13470.570000000002</v>
      </c>
      <c r="D207" s="66">
        <v>8282.08</v>
      </c>
      <c r="E207" s="66">
        <v>6453.64</v>
      </c>
      <c r="F207" s="66">
        <v>0</v>
      </c>
      <c r="G207" s="66">
        <v>0.56000000000000005</v>
      </c>
      <c r="H207" s="66">
        <v>5768.0700000000006</v>
      </c>
      <c r="I207" s="66">
        <v>0</v>
      </c>
      <c r="J207" s="66">
        <v>0</v>
      </c>
      <c r="K207" s="66">
        <v>8439.31</v>
      </c>
      <c r="L207" s="66"/>
      <c r="M207" s="66"/>
      <c r="N207" s="66"/>
      <c r="O207" s="72"/>
      <c r="P207" s="69"/>
      <c r="Q207" s="66">
        <v>0</v>
      </c>
      <c r="R207" s="66">
        <v>0</v>
      </c>
      <c r="S207" s="66">
        <v>6264.85</v>
      </c>
      <c r="T207" s="66">
        <v>439.73</v>
      </c>
      <c r="U207" s="66">
        <v>0</v>
      </c>
      <c r="V207" s="67"/>
    </row>
    <row r="208" spans="1:22">
      <c r="A208" s="8"/>
      <c r="B208" s="7" t="s">
        <v>205</v>
      </c>
      <c r="C208" s="67">
        <v>54206.6</v>
      </c>
      <c r="D208" s="66">
        <v>33203.040000000001</v>
      </c>
      <c r="E208" s="66">
        <v>25972.600000000002</v>
      </c>
      <c r="F208" s="66">
        <v>0</v>
      </c>
      <c r="G208" s="66">
        <v>2.2700000000000005</v>
      </c>
      <c r="H208" s="66">
        <v>23153.019999999997</v>
      </c>
      <c r="I208" s="66">
        <v>0</v>
      </c>
      <c r="J208" s="66">
        <v>0</v>
      </c>
      <c r="K208" s="66">
        <v>33770.79</v>
      </c>
      <c r="L208" s="66"/>
      <c r="M208" s="66"/>
      <c r="N208" s="66"/>
      <c r="O208" s="72"/>
      <c r="P208" s="69"/>
      <c r="Q208" s="66">
        <v>2380.64</v>
      </c>
      <c r="R208" s="66">
        <v>0</v>
      </c>
      <c r="S208" s="66">
        <v>21045.809999999998</v>
      </c>
      <c r="T208" s="66">
        <v>2214.92</v>
      </c>
      <c r="U208" s="66">
        <v>716.45</v>
      </c>
      <c r="V208" s="67">
        <v>444.37</v>
      </c>
    </row>
    <row r="209" spans="1:22">
      <c r="A209" s="8"/>
      <c r="B209" s="7" t="s">
        <v>98</v>
      </c>
      <c r="C209" s="67">
        <v>97243.070000000022</v>
      </c>
      <c r="D209" s="66">
        <v>59814.069999999992</v>
      </c>
      <c r="E209" s="66">
        <v>46587.799999999996</v>
      </c>
      <c r="F209" s="66">
        <v>0</v>
      </c>
      <c r="G209" s="66">
        <v>3.9600000000000004</v>
      </c>
      <c r="H209" s="66">
        <v>41651.749999999993</v>
      </c>
      <c r="I209" s="66">
        <v>0</v>
      </c>
      <c r="J209" s="66">
        <v>0</v>
      </c>
      <c r="K209" s="66">
        <v>60962.610000000015</v>
      </c>
      <c r="L209" s="66"/>
      <c r="M209" s="66"/>
      <c r="N209" s="66"/>
      <c r="O209" s="78">
        <v>2131.13</v>
      </c>
      <c r="P209" s="69">
        <v>246.21</v>
      </c>
      <c r="Q209" s="66">
        <v>4585.8500000000004</v>
      </c>
      <c r="R209" s="66">
        <v>4</v>
      </c>
      <c r="S209" s="66">
        <v>17538.019999999997</v>
      </c>
      <c r="T209" s="66">
        <v>3003.6600000000003</v>
      </c>
      <c r="U209" s="66">
        <v>2600.6299999999997</v>
      </c>
      <c r="V209" s="67">
        <v>813.6</v>
      </c>
    </row>
    <row r="210" spans="1:22">
      <c r="A210" s="8"/>
      <c r="B210" s="7" t="s">
        <v>206</v>
      </c>
      <c r="C210" s="67">
        <v>17269.649999999998</v>
      </c>
      <c r="D210" s="66">
        <v>10615.939999999999</v>
      </c>
      <c r="E210" s="66">
        <v>8273.7900000000009</v>
      </c>
      <c r="F210" s="66">
        <v>0</v>
      </c>
      <c r="G210" s="66">
        <v>0.68999999999999984</v>
      </c>
      <c r="H210" s="66">
        <v>7393.9499999999989</v>
      </c>
      <c r="I210" s="66">
        <v>0</v>
      </c>
      <c r="J210" s="66">
        <v>0</v>
      </c>
      <c r="K210" s="66">
        <v>10816.43</v>
      </c>
      <c r="L210" s="66"/>
      <c r="M210" s="66"/>
      <c r="N210" s="66"/>
      <c r="O210" s="72"/>
      <c r="P210" s="69"/>
      <c r="Q210" s="66">
        <v>0</v>
      </c>
      <c r="R210" s="66">
        <v>0</v>
      </c>
      <c r="S210" s="66">
        <v>10458.519999999999</v>
      </c>
      <c r="T210" s="66">
        <v>1437.6399999999999</v>
      </c>
      <c r="U210" s="66">
        <v>94.97999999999999</v>
      </c>
      <c r="V210" s="67">
        <v>144.19</v>
      </c>
    </row>
    <row r="211" spans="1:22">
      <c r="A211" s="8"/>
      <c r="B211" s="7" t="s">
        <v>207</v>
      </c>
      <c r="C211" s="67">
        <v>156217.86000000002</v>
      </c>
      <c r="D211" s="66">
        <v>96046.68</v>
      </c>
      <c r="E211" s="66">
        <v>74842.710000000006</v>
      </c>
      <c r="F211" s="66">
        <v>0</v>
      </c>
      <c r="G211" s="66">
        <v>6.3599999999999994</v>
      </c>
      <c r="H211" s="66">
        <v>66892.290000000008</v>
      </c>
      <c r="I211" s="66">
        <v>0</v>
      </c>
      <c r="J211" s="66">
        <v>0</v>
      </c>
      <c r="K211" s="66">
        <v>97869.449999999983</v>
      </c>
      <c r="L211" s="66"/>
      <c r="M211" s="66"/>
      <c r="N211" s="66"/>
      <c r="O211" s="78">
        <v>18759.75</v>
      </c>
      <c r="P211" s="69"/>
      <c r="Q211" s="66">
        <v>7313.14</v>
      </c>
      <c r="R211" s="66">
        <v>0</v>
      </c>
      <c r="S211" s="66">
        <v>89586.58</v>
      </c>
      <c r="T211" s="66">
        <v>9986.33</v>
      </c>
      <c r="U211" s="66">
        <v>8597.15</v>
      </c>
      <c r="V211" s="67">
        <v>1304.1600000000001</v>
      </c>
    </row>
    <row r="212" spans="1:22">
      <c r="A212" s="8"/>
      <c r="B212" s="7" t="s">
        <v>208</v>
      </c>
      <c r="C212" s="67">
        <v>80912.53</v>
      </c>
      <c r="D212" s="66">
        <v>49747.3</v>
      </c>
      <c r="E212" s="66">
        <v>38764.550000000003</v>
      </c>
      <c r="F212" s="66">
        <v>0</v>
      </c>
      <c r="G212" s="66">
        <v>3.3099999999999992</v>
      </c>
      <c r="H212" s="66">
        <v>34646.720000000001</v>
      </c>
      <c r="I212" s="66">
        <v>0</v>
      </c>
      <c r="J212" s="66">
        <v>0</v>
      </c>
      <c r="K212" s="66">
        <v>50691.5</v>
      </c>
      <c r="L212" s="66"/>
      <c r="M212" s="66"/>
      <c r="N212" s="66"/>
      <c r="O212" s="78">
        <v>2112.4299999999998</v>
      </c>
      <c r="P212" s="69"/>
      <c r="Q212" s="66">
        <v>3788.13</v>
      </c>
      <c r="R212" s="66">
        <v>0</v>
      </c>
      <c r="S212" s="66">
        <v>48116.94</v>
      </c>
      <c r="T212" s="66">
        <v>5142.7700000000004</v>
      </c>
      <c r="U212" s="66">
        <v>2669.56</v>
      </c>
      <c r="V212" s="67">
        <v>675.58</v>
      </c>
    </row>
    <row r="213" spans="1:22">
      <c r="A213" s="8"/>
      <c r="B213" s="7" t="s">
        <v>209</v>
      </c>
      <c r="C213" s="67">
        <v>129180.73000000001</v>
      </c>
      <c r="D213" s="66">
        <v>79433.66</v>
      </c>
      <c r="E213" s="66">
        <v>61889.219999999994</v>
      </c>
      <c r="F213" s="66">
        <v>0</v>
      </c>
      <c r="G213" s="66">
        <v>5.26</v>
      </c>
      <c r="H213" s="66">
        <v>55319.749999999985</v>
      </c>
      <c r="I213" s="66">
        <v>0</v>
      </c>
      <c r="J213" s="66">
        <v>0</v>
      </c>
      <c r="K213" s="66">
        <v>80946.23</v>
      </c>
      <c r="L213" s="66"/>
      <c r="M213" s="66"/>
      <c r="N213" s="66"/>
      <c r="O213" s="78">
        <v>14802.54</v>
      </c>
      <c r="P213" s="69"/>
      <c r="Q213" s="66">
        <v>6060.17</v>
      </c>
      <c r="R213" s="66">
        <v>0</v>
      </c>
      <c r="S213" s="66">
        <v>71928.12</v>
      </c>
      <c r="T213" s="66">
        <v>6756.9</v>
      </c>
      <c r="U213" s="66">
        <v>4274.4399999999996</v>
      </c>
      <c r="V213" s="67">
        <v>1078.99</v>
      </c>
    </row>
    <row r="214" spans="1:22">
      <c r="A214" s="8"/>
      <c r="B214" s="7" t="s">
        <v>210</v>
      </c>
      <c r="C214" s="67">
        <v>42098.35</v>
      </c>
      <c r="D214" s="66">
        <v>25890.21</v>
      </c>
      <c r="E214" s="66">
        <v>20168.839999999997</v>
      </c>
      <c r="F214" s="66">
        <v>0</v>
      </c>
      <c r="G214" s="66">
        <v>1.7099999999999997</v>
      </c>
      <c r="H214" s="66">
        <v>18029.77</v>
      </c>
      <c r="I214" s="66">
        <v>0</v>
      </c>
      <c r="J214" s="66">
        <v>0</v>
      </c>
      <c r="K214" s="66">
        <v>26385.13</v>
      </c>
      <c r="L214" s="66"/>
      <c r="M214" s="66"/>
      <c r="N214" s="66"/>
      <c r="O214" s="72">
        <v>2845.49</v>
      </c>
      <c r="P214" s="69"/>
      <c r="Q214" s="66">
        <v>0</v>
      </c>
      <c r="R214" s="66">
        <v>0</v>
      </c>
      <c r="S214" s="66">
        <v>9284.52</v>
      </c>
      <c r="T214" s="66">
        <v>647.51</v>
      </c>
      <c r="U214" s="66">
        <v>1390.86</v>
      </c>
      <c r="V214" s="67"/>
    </row>
    <row r="215" spans="1:22">
      <c r="A215" s="8"/>
      <c r="B215" s="7" t="s">
        <v>211</v>
      </c>
      <c r="C215" s="67">
        <v>380615.49999999994</v>
      </c>
      <c r="D215" s="66">
        <v>234017.91999999998</v>
      </c>
      <c r="E215" s="66">
        <v>182349.66999999998</v>
      </c>
      <c r="F215" s="66">
        <v>0</v>
      </c>
      <c r="G215" s="66">
        <v>15.539999999999997</v>
      </c>
      <c r="H215" s="66">
        <v>162981.81</v>
      </c>
      <c r="I215" s="66">
        <v>0</v>
      </c>
      <c r="J215" s="66">
        <v>0</v>
      </c>
      <c r="K215" s="66">
        <v>238462.08999999997</v>
      </c>
      <c r="L215" s="66"/>
      <c r="M215" s="66"/>
      <c r="N215" s="66"/>
      <c r="O215" s="78">
        <v>13773</v>
      </c>
      <c r="P215" s="69">
        <v>137.19</v>
      </c>
      <c r="Q215" s="66">
        <v>17825.509999999998</v>
      </c>
      <c r="R215" s="66">
        <v>135.45999999999998</v>
      </c>
      <c r="S215" s="66">
        <v>167940.15000000002</v>
      </c>
      <c r="T215" s="66">
        <v>11545.64</v>
      </c>
      <c r="U215" s="66">
        <v>12958.2</v>
      </c>
      <c r="V215" s="67">
        <v>3178.1800000000003</v>
      </c>
    </row>
    <row r="216" spans="1:22">
      <c r="A216" s="13"/>
      <c r="B216" s="7" t="s">
        <v>212</v>
      </c>
      <c r="C216" s="67">
        <v>460368.63</v>
      </c>
      <c r="D216" s="66">
        <v>283055.69</v>
      </c>
      <c r="E216" s="66">
        <v>220558.69</v>
      </c>
      <c r="F216" s="66">
        <v>0</v>
      </c>
      <c r="G216" s="66">
        <v>18.78</v>
      </c>
      <c r="H216" s="66">
        <v>197133.67000000004</v>
      </c>
      <c r="I216" s="66">
        <v>0</v>
      </c>
      <c r="J216" s="66">
        <v>0</v>
      </c>
      <c r="K216" s="66">
        <v>288432.29000000004</v>
      </c>
      <c r="L216" s="66"/>
      <c r="M216" s="66"/>
      <c r="N216" s="66"/>
      <c r="O216" s="78">
        <v>166008.66</v>
      </c>
      <c r="P216" s="70"/>
      <c r="Q216" s="66">
        <v>21563.51</v>
      </c>
      <c r="R216" s="66">
        <v>6325.51</v>
      </c>
      <c r="S216" s="66">
        <v>409540.47000000003</v>
      </c>
      <c r="T216" s="66">
        <v>46034.479999999996</v>
      </c>
      <c r="U216" s="66">
        <v>40537.129999999997</v>
      </c>
      <c r="V216" s="67">
        <v>3844.21</v>
      </c>
    </row>
    <row r="217" spans="1:22">
      <c r="A217" s="13"/>
      <c r="B217" s="7"/>
      <c r="C217" s="67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72"/>
      <c r="P217" s="69"/>
      <c r="Q217" s="66"/>
      <c r="R217" s="66"/>
      <c r="S217" s="66"/>
      <c r="T217" s="66"/>
      <c r="U217" s="66"/>
      <c r="V217" s="67"/>
    </row>
    <row r="218" spans="1:22">
      <c r="A218" s="13" t="s">
        <v>213</v>
      </c>
      <c r="B218" s="7" t="s">
        <v>90</v>
      </c>
      <c r="C218" s="67">
        <v>11487722.990000002</v>
      </c>
      <c r="D218" s="66">
        <v>6545354.2699999996</v>
      </c>
      <c r="E218" s="66">
        <v>5750452.8300000001</v>
      </c>
      <c r="F218" s="66">
        <v>0</v>
      </c>
      <c r="G218" s="66">
        <v>735.31000000000006</v>
      </c>
      <c r="H218" s="66">
        <v>744052.55000000016</v>
      </c>
      <c r="I218" s="66">
        <v>0</v>
      </c>
      <c r="J218" s="66">
        <v>0</v>
      </c>
      <c r="K218" s="66">
        <v>-2685557.62</v>
      </c>
      <c r="L218" s="66">
        <v>2981167.17</v>
      </c>
      <c r="M218" s="66">
        <v>139170.40999999997</v>
      </c>
      <c r="N218" s="66">
        <v>52391.76</v>
      </c>
      <c r="O218" s="77">
        <v>435290.39</v>
      </c>
      <c r="P218" s="69"/>
      <c r="Q218" s="66">
        <v>186382.61</v>
      </c>
      <c r="R218" s="66">
        <v>0</v>
      </c>
      <c r="S218" s="66">
        <v>0</v>
      </c>
      <c r="T218" s="66">
        <v>0</v>
      </c>
      <c r="U218" s="66">
        <v>251473.96999999997</v>
      </c>
      <c r="V218" s="67">
        <v>42075.13</v>
      </c>
    </row>
    <row r="219" spans="1:22">
      <c r="A219" s="8"/>
      <c r="B219" s="7" t="s">
        <v>214</v>
      </c>
      <c r="C219" s="67">
        <v>66035.739999999991</v>
      </c>
      <c r="D219" s="66">
        <v>37640.239999999998</v>
      </c>
      <c r="E219" s="66">
        <v>33055.75</v>
      </c>
      <c r="F219" s="66">
        <v>0</v>
      </c>
      <c r="G219" s="66">
        <v>4.2299999999999995</v>
      </c>
      <c r="H219" s="66">
        <v>4275.920000000001</v>
      </c>
      <c r="I219" s="66">
        <v>0</v>
      </c>
      <c r="J219" s="66">
        <v>0</v>
      </c>
      <c r="K219" s="66">
        <v>36413.370000000003</v>
      </c>
      <c r="L219" s="66"/>
      <c r="M219" s="66"/>
      <c r="N219" s="66"/>
      <c r="O219" s="72"/>
      <c r="P219" s="69"/>
      <c r="Q219" s="66">
        <v>1925.39</v>
      </c>
      <c r="R219" s="66">
        <v>0</v>
      </c>
      <c r="S219" s="66">
        <v>32880.339999999997</v>
      </c>
      <c r="T219" s="66">
        <v>3915.46</v>
      </c>
      <c r="U219" s="66">
        <v>2878.81</v>
      </c>
      <c r="V219" s="67">
        <v>342.99</v>
      </c>
    </row>
    <row r="220" spans="1:22">
      <c r="A220" s="8"/>
      <c r="B220" s="7" t="s">
        <v>215</v>
      </c>
      <c r="C220" s="67">
        <v>10160.549999999999</v>
      </c>
      <c r="D220" s="66">
        <v>5790.49</v>
      </c>
      <c r="E220" s="66">
        <v>5086.12</v>
      </c>
      <c r="F220" s="66">
        <v>0</v>
      </c>
      <c r="G220" s="66">
        <v>0.64999999999999991</v>
      </c>
      <c r="H220" s="66">
        <v>658</v>
      </c>
      <c r="I220" s="66">
        <v>0</v>
      </c>
      <c r="J220" s="66">
        <v>0</v>
      </c>
      <c r="K220" s="66">
        <v>5601.07</v>
      </c>
      <c r="L220" s="66"/>
      <c r="M220" s="66"/>
      <c r="N220" s="66"/>
      <c r="O220" s="78">
        <v>1301.44</v>
      </c>
      <c r="P220" s="69"/>
      <c r="Q220" s="66">
        <v>1578.73</v>
      </c>
      <c r="R220" s="66">
        <v>0</v>
      </c>
      <c r="S220" s="66">
        <v>17904.519999999997</v>
      </c>
      <c r="T220" s="66">
        <v>2991.41</v>
      </c>
      <c r="U220" s="66">
        <v>556.78</v>
      </c>
      <c r="V220" s="67"/>
    </row>
    <row r="221" spans="1:22">
      <c r="A221" s="8"/>
      <c r="B221" s="7" t="s">
        <v>216</v>
      </c>
      <c r="C221" s="67">
        <v>12950.28</v>
      </c>
      <c r="D221" s="66">
        <v>7383.9499999999989</v>
      </c>
      <c r="E221" s="66">
        <v>6482.5599999999995</v>
      </c>
      <c r="F221" s="66">
        <v>0</v>
      </c>
      <c r="G221" s="66">
        <v>0.84000000000000008</v>
      </c>
      <c r="H221" s="66">
        <v>838.36</v>
      </c>
      <c r="I221" s="66">
        <v>0</v>
      </c>
      <c r="J221" s="66">
        <v>0</v>
      </c>
      <c r="K221" s="66">
        <v>7144.8499999999995</v>
      </c>
      <c r="L221" s="66"/>
      <c r="M221" s="66"/>
      <c r="N221" s="66"/>
      <c r="O221" s="78"/>
      <c r="P221" s="69"/>
      <c r="Q221" s="66">
        <v>1562.03</v>
      </c>
      <c r="R221" s="66">
        <v>0</v>
      </c>
      <c r="S221" s="66">
        <v>12756.58</v>
      </c>
      <c r="T221" s="66">
        <v>3335.38</v>
      </c>
      <c r="U221" s="66">
        <v>551.27</v>
      </c>
      <c r="V221" s="67">
        <v>279.14999999999998</v>
      </c>
    </row>
    <row r="222" spans="1:22">
      <c r="A222" s="8"/>
      <c r="B222" s="7" t="s">
        <v>217</v>
      </c>
      <c r="C222" s="67">
        <v>1087387.51</v>
      </c>
      <c r="D222" s="66">
        <v>619499.96000000008</v>
      </c>
      <c r="E222" s="66">
        <v>544317.74</v>
      </c>
      <c r="F222" s="66">
        <v>0</v>
      </c>
      <c r="G222" s="66">
        <v>69.55</v>
      </c>
      <c r="H222" s="66">
        <v>70434.19</v>
      </c>
      <c r="I222" s="66">
        <v>0</v>
      </c>
      <c r="J222" s="66">
        <v>0</v>
      </c>
      <c r="K222" s="66">
        <v>599097.66</v>
      </c>
      <c r="L222" s="66"/>
      <c r="M222" s="66"/>
      <c r="N222" s="66"/>
      <c r="O222" s="78">
        <v>201888.52</v>
      </c>
      <c r="P222" s="69"/>
      <c r="Q222" s="66">
        <v>80703.42</v>
      </c>
      <c r="R222" s="66">
        <v>3433.69</v>
      </c>
      <c r="S222" s="66">
        <v>946512.46</v>
      </c>
      <c r="T222" s="66">
        <v>77812.37</v>
      </c>
      <c r="U222" s="66">
        <v>80722.69</v>
      </c>
      <c r="V222" s="67">
        <v>14449.5</v>
      </c>
    </row>
    <row r="223" spans="1:22">
      <c r="A223" s="8"/>
      <c r="B223" s="7" t="s">
        <v>218</v>
      </c>
      <c r="C223" s="67">
        <v>3270974.55</v>
      </c>
      <c r="D223" s="66">
        <v>1864233.5300000003</v>
      </c>
      <c r="E223" s="66">
        <v>1637363.5599999998</v>
      </c>
      <c r="F223" s="66">
        <v>0</v>
      </c>
      <c r="G223" s="66">
        <v>209.76999999999998</v>
      </c>
      <c r="H223" s="66">
        <v>211816.61999999994</v>
      </c>
      <c r="I223" s="66">
        <v>0</v>
      </c>
      <c r="J223" s="66">
        <v>0</v>
      </c>
      <c r="K223" s="66">
        <v>1803324.0999999996</v>
      </c>
      <c r="L223" s="66"/>
      <c r="M223" s="66"/>
      <c r="N223" s="66"/>
      <c r="O223" s="78">
        <v>782210.08</v>
      </c>
      <c r="P223" s="69"/>
      <c r="Q223" s="66">
        <v>125354.9</v>
      </c>
      <c r="R223" s="66">
        <v>74117.7</v>
      </c>
      <c r="S223" s="66">
        <v>2023955.41</v>
      </c>
      <c r="T223" s="66">
        <v>168096.52999999997</v>
      </c>
      <c r="U223" s="66">
        <v>244797.21</v>
      </c>
      <c r="V223" s="67">
        <v>22342.2</v>
      </c>
    </row>
    <row r="224" spans="1:22">
      <c r="A224" s="8"/>
      <c r="B224" s="7" t="s">
        <v>219</v>
      </c>
      <c r="C224" s="67">
        <v>155323.30000000002</v>
      </c>
      <c r="D224" s="66">
        <v>88488.86</v>
      </c>
      <c r="E224" s="66">
        <v>77750.78</v>
      </c>
      <c r="F224" s="66">
        <v>0</v>
      </c>
      <c r="G224" s="66">
        <v>9.9500000000000011</v>
      </c>
      <c r="H224" s="66">
        <v>10060.99</v>
      </c>
      <c r="I224" s="66">
        <v>0</v>
      </c>
      <c r="J224" s="66">
        <v>0</v>
      </c>
      <c r="K224" s="66">
        <v>85573.94</v>
      </c>
      <c r="L224" s="66"/>
      <c r="M224" s="66"/>
      <c r="N224" s="66"/>
      <c r="O224" s="78">
        <v>26040.07</v>
      </c>
      <c r="P224" s="69"/>
      <c r="Q224" s="66">
        <v>12383.46</v>
      </c>
      <c r="R224" s="66">
        <v>0</v>
      </c>
      <c r="S224" s="66">
        <v>109350.13</v>
      </c>
      <c r="T224" s="66">
        <v>9999.68</v>
      </c>
      <c r="U224" s="66">
        <v>53162.710000000006</v>
      </c>
      <c r="V224" s="67">
        <v>2211.06</v>
      </c>
    </row>
    <row r="225" spans="1:22">
      <c r="A225" s="8"/>
      <c r="B225" s="7" t="s">
        <v>220</v>
      </c>
      <c r="C225" s="67">
        <v>208526.89999999997</v>
      </c>
      <c r="D225" s="66">
        <v>118787.04999999999</v>
      </c>
      <c r="E225" s="66">
        <v>104383.11</v>
      </c>
      <c r="F225" s="66">
        <v>0</v>
      </c>
      <c r="G225" s="66">
        <v>13.31</v>
      </c>
      <c r="H225" s="66">
        <v>13508.150000000001</v>
      </c>
      <c r="I225" s="66">
        <v>0</v>
      </c>
      <c r="J225" s="66">
        <v>0</v>
      </c>
      <c r="K225" s="66">
        <v>114865.69</v>
      </c>
      <c r="L225" s="66"/>
      <c r="M225" s="66"/>
      <c r="N225" s="66"/>
      <c r="O225" s="78">
        <v>6998.24</v>
      </c>
      <c r="P225" s="69">
        <v>1977.56</v>
      </c>
      <c r="Q225" s="66">
        <v>16159.07</v>
      </c>
      <c r="R225" s="66">
        <v>6293.91</v>
      </c>
      <c r="S225" s="66">
        <v>67762.59</v>
      </c>
      <c r="T225" s="66">
        <v>14186.609999999999</v>
      </c>
      <c r="U225" s="66">
        <v>17931.97</v>
      </c>
      <c r="V225" s="67"/>
    </row>
    <row r="226" spans="1:22">
      <c r="A226" s="8"/>
      <c r="B226" s="7" t="s">
        <v>221</v>
      </c>
      <c r="C226" s="67">
        <v>60883.28</v>
      </c>
      <c r="D226" s="66">
        <v>34681.93</v>
      </c>
      <c r="E226" s="66">
        <v>30476.6</v>
      </c>
      <c r="F226" s="66">
        <v>0</v>
      </c>
      <c r="G226" s="66">
        <v>3.89</v>
      </c>
      <c r="H226" s="66">
        <v>3944</v>
      </c>
      <c r="I226" s="66">
        <v>0</v>
      </c>
      <c r="J226" s="66">
        <v>0</v>
      </c>
      <c r="K226" s="66">
        <v>33536.94</v>
      </c>
      <c r="L226" s="66"/>
      <c r="M226" s="66"/>
      <c r="N226" s="66"/>
      <c r="O226" s="78">
        <v>11709.67</v>
      </c>
      <c r="P226" s="69">
        <v>2537.12</v>
      </c>
      <c r="Q226" s="66">
        <v>4088.83</v>
      </c>
      <c r="R226" s="66">
        <v>450.63</v>
      </c>
      <c r="S226" s="66">
        <v>46386.59</v>
      </c>
      <c r="T226" s="66">
        <v>8309.73</v>
      </c>
      <c r="U226" s="66">
        <v>3420.21</v>
      </c>
      <c r="V226" s="67">
        <v>729.06</v>
      </c>
    </row>
    <row r="227" spans="1:22">
      <c r="A227" s="13"/>
      <c r="B227" s="7"/>
      <c r="C227" s="67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72"/>
      <c r="P227" s="70"/>
      <c r="Q227" s="66"/>
      <c r="R227" s="66"/>
      <c r="S227" s="66"/>
      <c r="T227" s="66"/>
      <c r="U227" s="66"/>
      <c r="V227" s="67"/>
    </row>
    <row r="228" spans="1:22">
      <c r="A228" s="13" t="s">
        <v>222</v>
      </c>
      <c r="B228" s="7" t="s">
        <v>37</v>
      </c>
      <c r="C228" s="67">
        <v>32331321.529999997</v>
      </c>
      <c r="D228" s="66">
        <v>16315646.909999998</v>
      </c>
      <c r="E228" s="66">
        <v>15944187.83</v>
      </c>
      <c r="F228" s="66">
        <v>0</v>
      </c>
      <c r="G228" s="66">
        <v>131.93</v>
      </c>
      <c r="H228" s="66">
        <v>36316.35</v>
      </c>
      <c r="I228" s="66">
        <v>0</v>
      </c>
      <c r="J228" s="66">
        <v>12656041.050000001</v>
      </c>
      <c r="K228" s="66">
        <v>-10952786.68</v>
      </c>
      <c r="L228" s="66"/>
      <c r="M228" s="66">
        <v>448381.64</v>
      </c>
      <c r="N228" s="66">
        <v>122406.17000000001</v>
      </c>
      <c r="O228" s="77">
        <v>1138216.3899999999</v>
      </c>
      <c r="P228" s="69"/>
      <c r="Q228" s="66">
        <v>370305.22</v>
      </c>
      <c r="R228" s="66">
        <v>0</v>
      </c>
      <c r="S228" s="66">
        <v>0</v>
      </c>
      <c r="T228" s="66">
        <v>0</v>
      </c>
      <c r="U228" s="66">
        <v>438476.66</v>
      </c>
      <c r="V228" s="67">
        <v>83582.850000000006</v>
      </c>
    </row>
    <row r="229" spans="1:22">
      <c r="A229" s="13"/>
      <c r="B229" s="7" t="s">
        <v>223</v>
      </c>
      <c r="C229" s="67">
        <v>363065.79</v>
      </c>
      <c r="D229" s="66">
        <v>183216.51999999996</v>
      </c>
      <c r="E229" s="66">
        <v>179045.75999999998</v>
      </c>
      <c r="F229" s="66">
        <v>0</v>
      </c>
      <c r="G229" s="66">
        <v>1.46</v>
      </c>
      <c r="H229" s="66">
        <v>407.82</v>
      </c>
      <c r="I229" s="66">
        <v>0</v>
      </c>
      <c r="J229" s="66">
        <v>0</v>
      </c>
      <c r="K229" s="66">
        <v>167736.73000000001</v>
      </c>
      <c r="L229" s="66"/>
      <c r="M229" s="66"/>
      <c r="N229" s="66"/>
      <c r="O229" s="78">
        <v>1993.68</v>
      </c>
      <c r="P229" s="70"/>
      <c r="Q229" s="66">
        <v>15616.11</v>
      </c>
      <c r="R229" s="66">
        <v>60.82</v>
      </c>
      <c r="S229" s="66">
        <v>105263.45999999999</v>
      </c>
      <c r="T229" s="66">
        <v>20172.39</v>
      </c>
      <c r="U229" s="66">
        <v>17342.64</v>
      </c>
      <c r="V229" s="67"/>
    </row>
    <row r="230" spans="1:22">
      <c r="A230" s="13"/>
      <c r="B230" s="7" t="s">
        <v>224</v>
      </c>
      <c r="C230" s="67">
        <v>37031.03</v>
      </c>
      <c r="D230" s="66">
        <v>18687.780000000002</v>
      </c>
      <c r="E230" s="66">
        <v>18261.919999999998</v>
      </c>
      <c r="F230" s="66">
        <v>0</v>
      </c>
      <c r="G230" s="66">
        <v>0.16</v>
      </c>
      <c r="H230" s="66">
        <v>41.58</v>
      </c>
      <c r="I230" s="66">
        <v>0</v>
      </c>
      <c r="J230" s="66">
        <v>0</v>
      </c>
      <c r="K230" s="66">
        <v>17107.66</v>
      </c>
      <c r="L230" s="66"/>
      <c r="M230" s="66"/>
      <c r="N230" s="66"/>
      <c r="O230" s="78">
        <v>817.63</v>
      </c>
      <c r="P230" s="69"/>
      <c r="Q230" s="66">
        <v>1570.39</v>
      </c>
      <c r="R230" s="66">
        <v>2150.7300000000005</v>
      </c>
      <c r="S230" s="66">
        <v>14547.720000000001</v>
      </c>
      <c r="T230" s="66">
        <v>1607.68</v>
      </c>
      <c r="U230" s="66">
        <v>2236.69</v>
      </c>
      <c r="V230" s="67">
        <v>282.18</v>
      </c>
    </row>
    <row r="231" spans="1:22">
      <c r="A231" s="8"/>
      <c r="B231" s="7" t="s">
        <v>225</v>
      </c>
      <c r="C231" s="67">
        <v>20334312.289999995</v>
      </c>
      <c r="D231" s="66">
        <v>10261504.999999998</v>
      </c>
      <c r="E231" s="66">
        <v>10027866.6</v>
      </c>
      <c r="F231" s="66">
        <v>0</v>
      </c>
      <c r="G231" s="66">
        <v>83.110000000000014</v>
      </c>
      <c r="H231" s="66">
        <v>22841.160000000007</v>
      </c>
      <c r="I231" s="66">
        <v>0</v>
      </c>
      <c r="J231" s="66">
        <v>0</v>
      </c>
      <c r="K231" s="66">
        <v>9394399.8000000007</v>
      </c>
      <c r="L231" s="66"/>
      <c r="M231" s="66"/>
      <c r="N231" s="66"/>
      <c r="O231" s="78">
        <v>1779594.81</v>
      </c>
      <c r="P231" s="69">
        <v>11461.18</v>
      </c>
      <c r="Q231" s="66">
        <v>872388.85</v>
      </c>
      <c r="R231" s="66">
        <v>398488.51</v>
      </c>
      <c r="S231" s="66">
        <v>9515328.8500000015</v>
      </c>
      <c r="T231" s="66">
        <v>842364.43</v>
      </c>
      <c r="U231" s="66">
        <v>1879163.1199999999</v>
      </c>
      <c r="V231" s="67">
        <v>155357.46999999997</v>
      </c>
    </row>
    <row r="232" spans="1:22">
      <c r="A232" s="8"/>
      <c r="B232" s="7" t="s">
        <v>226</v>
      </c>
      <c r="C232" s="67">
        <v>13302.640000000001</v>
      </c>
      <c r="D232" s="66">
        <v>6713</v>
      </c>
      <c r="E232" s="66">
        <v>6560.2000000000007</v>
      </c>
      <c r="F232" s="66">
        <v>0</v>
      </c>
      <c r="G232" s="66">
        <v>0.03</v>
      </c>
      <c r="H232" s="66">
        <v>14.9</v>
      </c>
      <c r="I232" s="66">
        <v>0</v>
      </c>
      <c r="J232" s="66">
        <v>0</v>
      </c>
      <c r="K232" s="66">
        <v>6145.82</v>
      </c>
      <c r="L232" s="66"/>
      <c r="M232" s="66"/>
      <c r="N232" s="66"/>
      <c r="O232" s="78"/>
      <c r="P232" s="69"/>
      <c r="Q232" s="66">
        <v>572.19000000000005</v>
      </c>
      <c r="R232" s="66">
        <v>2.37</v>
      </c>
      <c r="S232" s="66">
        <v>4958.3100000000004</v>
      </c>
      <c r="T232" s="66">
        <v>2144.64</v>
      </c>
      <c r="U232" s="66">
        <v>0</v>
      </c>
      <c r="V232" s="67"/>
    </row>
    <row r="233" spans="1:22">
      <c r="A233" s="8"/>
      <c r="B233" s="7" t="s">
        <v>227</v>
      </c>
      <c r="C233" s="67">
        <v>1676649.88</v>
      </c>
      <c r="D233" s="66">
        <v>846085.37999999977</v>
      </c>
      <c r="E233" s="66">
        <v>826837.0199999999</v>
      </c>
      <c r="F233" s="66">
        <v>0</v>
      </c>
      <c r="G233" s="66">
        <v>6.7200000000000015</v>
      </c>
      <c r="H233" s="66">
        <v>1882.8</v>
      </c>
      <c r="I233" s="66">
        <v>0</v>
      </c>
      <c r="J233" s="66">
        <v>0</v>
      </c>
      <c r="K233" s="66">
        <v>774633.68</v>
      </c>
      <c r="L233" s="66"/>
      <c r="M233" s="66"/>
      <c r="N233" s="66"/>
      <c r="O233" s="78">
        <v>88268.99</v>
      </c>
      <c r="P233" s="69"/>
      <c r="Q233" s="66">
        <v>72738.740000000005</v>
      </c>
      <c r="R233" s="66">
        <v>6558.75</v>
      </c>
      <c r="S233" s="66">
        <v>610354.79</v>
      </c>
      <c r="T233" s="66">
        <v>44641.3</v>
      </c>
      <c r="U233" s="66">
        <v>177967.35</v>
      </c>
      <c r="V233" s="67">
        <v>12844.66</v>
      </c>
    </row>
    <row r="234" spans="1:22">
      <c r="A234" s="8"/>
      <c r="B234" s="7" t="s">
        <v>228</v>
      </c>
      <c r="C234" s="67">
        <v>12232.310000000001</v>
      </c>
      <c r="D234" s="66">
        <v>6172.8799999999992</v>
      </c>
      <c r="E234" s="66">
        <v>6032.34</v>
      </c>
      <c r="F234" s="66">
        <v>0</v>
      </c>
      <c r="G234" s="66">
        <v>4.9999999999999996E-2</v>
      </c>
      <c r="H234" s="66">
        <v>13.720000000000002</v>
      </c>
      <c r="I234" s="66">
        <v>0</v>
      </c>
      <c r="J234" s="66">
        <v>0</v>
      </c>
      <c r="K234" s="66">
        <v>5651.3500000000013</v>
      </c>
      <c r="L234" s="66"/>
      <c r="M234" s="66"/>
      <c r="N234" s="66"/>
      <c r="O234" s="78">
        <v>269.92</v>
      </c>
      <c r="P234" s="69"/>
      <c r="Q234" s="66">
        <v>526.24</v>
      </c>
      <c r="R234" s="66">
        <v>0</v>
      </c>
      <c r="S234" s="66">
        <v>5109.24</v>
      </c>
      <c r="T234" s="66">
        <v>2236.0300000000002</v>
      </c>
      <c r="U234" s="66">
        <v>1365.16</v>
      </c>
      <c r="V234" s="67">
        <v>93.49</v>
      </c>
    </row>
    <row r="235" spans="1:22">
      <c r="A235" s="8"/>
      <c r="B235" s="7" t="s">
        <v>229</v>
      </c>
      <c r="C235" s="67">
        <v>1107701.6900000002</v>
      </c>
      <c r="D235" s="66">
        <v>558990.71</v>
      </c>
      <c r="E235" s="66">
        <v>546263.14</v>
      </c>
      <c r="F235" s="66">
        <v>0</v>
      </c>
      <c r="G235" s="66">
        <v>4.5199999999999996</v>
      </c>
      <c r="H235" s="66">
        <v>1244.2500000000005</v>
      </c>
      <c r="I235" s="66">
        <v>0</v>
      </c>
      <c r="J235" s="66">
        <v>0</v>
      </c>
      <c r="K235" s="66">
        <v>511755</v>
      </c>
      <c r="L235" s="66"/>
      <c r="M235" s="66"/>
      <c r="N235" s="66"/>
      <c r="O235" s="72">
        <v>153154.48000000001</v>
      </c>
      <c r="P235" s="69"/>
      <c r="Q235" s="66">
        <v>47512.41</v>
      </c>
      <c r="R235" s="66">
        <v>0</v>
      </c>
      <c r="S235" s="66">
        <v>376067.06999999995</v>
      </c>
      <c r="T235" s="66">
        <v>44423.05</v>
      </c>
      <c r="U235" s="66">
        <v>76694.81</v>
      </c>
      <c r="V235" s="67">
        <v>8462.6</v>
      </c>
    </row>
    <row r="236" spans="1:22">
      <c r="A236" s="8"/>
      <c r="B236" s="7" t="s">
        <v>230</v>
      </c>
      <c r="C236" s="67">
        <v>108470.11</v>
      </c>
      <c r="D236" s="66">
        <v>54737.979999999989</v>
      </c>
      <c r="E236" s="66">
        <v>53491.99</v>
      </c>
      <c r="F236" s="66">
        <v>0</v>
      </c>
      <c r="G236" s="66">
        <v>0.46000000000000008</v>
      </c>
      <c r="H236" s="66">
        <v>121.83999999999997</v>
      </c>
      <c r="I236" s="66">
        <v>0</v>
      </c>
      <c r="J236" s="66">
        <v>0</v>
      </c>
      <c r="K236" s="66">
        <v>50113.44000000001</v>
      </c>
      <c r="L236" s="66"/>
      <c r="M236" s="66"/>
      <c r="N236" s="66"/>
      <c r="O236" s="78">
        <v>2608.9499999999998</v>
      </c>
      <c r="P236" s="69"/>
      <c r="Q236" s="66">
        <v>0</v>
      </c>
      <c r="R236" s="66">
        <v>0</v>
      </c>
      <c r="S236" s="66">
        <v>42496.72</v>
      </c>
      <c r="T236" s="66">
        <v>4733.9400000000005</v>
      </c>
      <c r="U236" s="66">
        <v>11235.77</v>
      </c>
      <c r="V236" s="67">
        <v>829.55</v>
      </c>
    </row>
    <row r="237" spans="1:22">
      <c r="A237" s="13"/>
      <c r="B237" s="7" t="s">
        <v>231</v>
      </c>
      <c r="C237" s="67">
        <v>54638.81</v>
      </c>
      <c r="D237" s="66">
        <v>27572.739999999998</v>
      </c>
      <c r="E237" s="66">
        <v>26945.1</v>
      </c>
      <c r="F237" s="66">
        <v>0</v>
      </c>
      <c r="G237" s="66">
        <v>0.23000000000000004</v>
      </c>
      <c r="H237" s="66">
        <v>61.399999999999991</v>
      </c>
      <c r="I237" s="66">
        <v>0</v>
      </c>
      <c r="J237" s="66">
        <v>0</v>
      </c>
      <c r="K237" s="66">
        <v>25243.199999999997</v>
      </c>
      <c r="L237" s="66"/>
      <c r="M237" s="66"/>
      <c r="N237" s="66"/>
      <c r="O237" s="78">
        <v>4614.03</v>
      </c>
      <c r="P237" s="70">
        <v>762.07</v>
      </c>
      <c r="Q237" s="66">
        <v>2351.4</v>
      </c>
      <c r="R237" s="66">
        <v>15.65</v>
      </c>
      <c r="S237" s="66">
        <v>16621.900000000001</v>
      </c>
      <c r="T237" s="66">
        <v>3869.5699999999997</v>
      </c>
      <c r="U237" s="66">
        <v>3851.84</v>
      </c>
      <c r="V237" s="67"/>
    </row>
    <row r="238" spans="1:22">
      <c r="A238" s="13"/>
      <c r="B238" s="7"/>
      <c r="C238" s="67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72"/>
      <c r="P238" s="69"/>
      <c r="Q238" s="66"/>
      <c r="R238" s="66"/>
      <c r="S238" s="66"/>
      <c r="T238" s="66"/>
      <c r="U238" s="66"/>
      <c r="V238" s="67"/>
    </row>
    <row r="239" spans="1:22">
      <c r="A239" s="8" t="s">
        <v>232</v>
      </c>
      <c r="B239" s="7" t="s">
        <v>37</v>
      </c>
      <c r="C239" s="67">
        <v>7702330.3799999999</v>
      </c>
      <c r="D239" s="66">
        <v>2244813.2799999998</v>
      </c>
      <c r="E239" s="66">
        <v>3838333.37</v>
      </c>
      <c r="F239" s="66">
        <v>0</v>
      </c>
      <c r="G239" s="66">
        <v>203.66000000000003</v>
      </c>
      <c r="H239" s="66">
        <v>0</v>
      </c>
      <c r="I239" s="66">
        <v>0</v>
      </c>
      <c r="J239" s="66">
        <v>0</v>
      </c>
      <c r="K239" s="66">
        <v>0</v>
      </c>
      <c r="L239" s="66">
        <v>125550.64</v>
      </c>
      <c r="M239" s="66">
        <v>37175.280000000006</v>
      </c>
      <c r="N239" s="66">
        <v>13993.559999999998</v>
      </c>
      <c r="O239" s="77">
        <v>502337.93</v>
      </c>
      <c r="P239" s="69">
        <v>1065.31</v>
      </c>
      <c r="Q239" s="66">
        <v>115594.3</v>
      </c>
      <c r="R239" s="66">
        <v>0</v>
      </c>
      <c r="S239" s="66">
        <v>0</v>
      </c>
      <c r="T239" s="66">
        <v>0</v>
      </c>
      <c r="U239" s="66">
        <v>309703.69</v>
      </c>
      <c r="V239" s="67">
        <v>25972.399999999998</v>
      </c>
    </row>
    <row r="240" spans="1:22">
      <c r="A240" s="8"/>
      <c r="B240" s="7"/>
      <c r="C240" s="67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72"/>
      <c r="P240" s="69"/>
      <c r="Q240" s="66"/>
      <c r="R240" s="66"/>
      <c r="S240" s="66"/>
      <c r="T240" s="66"/>
      <c r="U240" s="66"/>
      <c r="V240" s="67"/>
    </row>
    <row r="241" spans="1:22">
      <c r="A241" s="8" t="s">
        <v>233</v>
      </c>
      <c r="B241" s="7" t="s">
        <v>90</v>
      </c>
      <c r="C241" s="67">
        <v>14422838.510000002</v>
      </c>
      <c r="D241" s="66">
        <v>3326270.88</v>
      </c>
      <c r="E241" s="66">
        <v>6869144.8000000007</v>
      </c>
      <c r="F241" s="66">
        <v>0</v>
      </c>
      <c r="G241" s="66">
        <v>2653.08</v>
      </c>
      <c r="H241" s="66">
        <v>0</v>
      </c>
      <c r="I241" s="66">
        <v>1331.07</v>
      </c>
      <c r="J241" s="66">
        <v>0</v>
      </c>
      <c r="K241" s="66">
        <v>-525144.68000000005</v>
      </c>
      <c r="L241" s="66">
        <v>342325.9</v>
      </c>
      <c r="M241" s="66">
        <v>50558</v>
      </c>
      <c r="N241" s="66">
        <v>0</v>
      </c>
      <c r="O241" s="77">
        <v>675156.16</v>
      </c>
      <c r="P241" s="69"/>
      <c r="Q241" s="66">
        <v>77061.48</v>
      </c>
      <c r="R241" s="66">
        <v>0</v>
      </c>
      <c r="S241" s="66">
        <v>0</v>
      </c>
      <c r="T241" s="66">
        <v>0</v>
      </c>
      <c r="U241" s="66">
        <v>107452.08</v>
      </c>
      <c r="V241" s="67">
        <v>17335.39</v>
      </c>
    </row>
    <row r="242" spans="1:22">
      <c r="A242" s="8"/>
      <c r="B242" s="7" t="s">
        <v>234</v>
      </c>
      <c r="C242" s="67">
        <v>921902.34000000008</v>
      </c>
      <c r="D242" s="66">
        <v>212658.46000000002</v>
      </c>
      <c r="E242" s="66">
        <v>439067.22</v>
      </c>
      <c r="F242" s="66">
        <v>0</v>
      </c>
      <c r="G242" s="66">
        <v>169.56</v>
      </c>
      <c r="H242" s="66">
        <v>0</v>
      </c>
      <c r="I242" s="66">
        <v>0</v>
      </c>
      <c r="J242" s="66">
        <v>0</v>
      </c>
      <c r="K242" s="66">
        <v>73895.179999999993</v>
      </c>
      <c r="L242" s="66"/>
      <c r="M242" s="66"/>
      <c r="N242" s="66"/>
      <c r="O242" s="78">
        <v>25914.75</v>
      </c>
      <c r="P242" s="69"/>
      <c r="Q242" s="66">
        <v>1691.51</v>
      </c>
      <c r="R242" s="66">
        <v>0</v>
      </c>
      <c r="S242" s="66">
        <v>353609.37</v>
      </c>
      <c r="T242" s="66">
        <v>2183.1</v>
      </c>
      <c r="U242" s="66">
        <v>27904.07</v>
      </c>
      <c r="V242" s="67">
        <v>300.27999999999997</v>
      </c>
    </row>
    <row r="243" spans="1:22">
      <c r="A243" s="8"/>
      <c r="B243" s="7" t="s">
        <v>235</v>
      </c>
      <c r="C243" s="67">
        <v>1864755.4200000002</v>
      </c>
      <c r="D243" s="66">
        <v>429461.31</v>
      </c>
      <c r="E243" s="66">
        <v>888203.3899999999</v>
      </c>
      <c r="F243" s="66">
        <v>0</v>
      </c>
      <c r="G243" s="66">
        <v>343.61</v>
      </c>
      <c r="H243" s="66">
        <v>0</v>
      </c>
      <c r="I243" s="66">
        <v>0</v>
      </c>
      <c r="J243" s="66">
        <v>0</v>
      </c>
      <c r="K243" s="66">
        <v>148481.62</v>
      </c>
      <c r="L243" s="66"/>
      <c r="M243" s="66"/>
      <c r="N243" s="66"/>
      <c r="O243" s="78">
        <v>144548.68</v>
      </c>
      <c r="P243" s="69"/>
      <c r="Q243" s="66">
        <v>30814.57</v>
      </c>
      <c r="R243" s="66">
        <v>3889.34</v>
      </c>
      <c r="S243" s="66">
        <v>729590.12999999989</v>
      </c>
      <c r="T243" s="66">
        <v>44090.25</v>
      </c>
      <c r="U243" s="66">
        <v>169545.24</v>
      </c>
      <c r="V243" s="67">
        <v>5466.2699999999995</v>
      </c>
    </row>
    <row r="244" spans="1:22">
      <c r="A244" s="13"/>
      <c r="B244" s="7" t="s">
        <v>236</v>
      </c>
      <c r="C244" s="67">
        <v>912587.67999999993</v>
      </c>
      <c r="D244" s="66">
        <v>210477.53999999998</v>
      </c>
      <c r="E244" s="66">
        <v>434635.27999999997</v>
      </c>
      <c r="F244" s="66">
        <v>0</v>
      </c>
      <c r="G244" s="66">
        <v>167.85000000000002</v>
      </c>
      <c r="H244" s="66">
        <v>0</v>
      </c>
      <c r="I244" s="66">
        <v>0</v>
      </c>
      <c r="J244" s="66">
        <v>0</v>
      </c>
      <c r="K244" s="66">
        <v>73102.210000000006</v>
      </c>
      <c r="L244" s="66"/>
      <c r="M244" s="66"/>
      <c r="N244" s="66"/>
      <c r="O244" s="78">
        <v>36836.550000000003</v>
      </c>
      <c r="P244" s="70"/>
      <c r="Q244" s="66">
        <v>15114.93</v>
      </c>
      <c r="R244" s="66">
        <v>1772.04</v>
      </c>
      <c r="S244" s="66">
        <v>387501.94999999995</v>
      </c>
      <c r="T244" s="66">
        <v>18923.52</v>
      </c>
      <c r="U244" s="66">
        <v>101801.06000000001</v>
      </c>
      <c r="V244" s="67">
        <v>2682.58</v>
      </c>
    </row>
    <row r="245" spans="1:22">
      <c r="A245" s="13"/>
      <c r="B245" s="7" t="s">
        <v>237</v>
      </c>
      <c r="C245" s="67">
        <v>434509.56000000011</v>
      </c>
      <c r="D245" s="66">
        <v>100169.91999999998</v>
      </c>
      <c r="E245" s="66">
        <v>206948.38999999998</v>
      </c>
      <c r="F245" s="66">
        <v>0</v>
      </c>
      <c r="G245" s="66">
        <v>79.950000000000017</v>
      </c>
      <c r="H245" s="66">
        <v>0</v>
      </c>
      <c r="I245" s="66">
        <v>0</v>
      </c>
      <c r="J245" s="66">
        <v>0</v>
      </c>
      <c r="K245" s="66">
        <v>34742.17</v>
      </c>
      <c r="L245" s="66"/>
      <c r="M245" s="66"/>
      <c r="N245" s="66"/>
      <c r="O245" s="78">
        <v>47602.67</v>
      </c>
      <c r="P245" s="69"/>
      <c r="Q245" s="66">
        <v>6757.66</v>
      </c>
      <c r="R245" s="66">
        <v>0</v>
      </c>
      <c r="S245" s="66">
        <v>196058.27000000002</v>
      </c>
      <c r="T245" s="66">
        <v>12074.650000000001</v>
      </c>
      <c r="U245" s="66">
        <v>87074.950000000012</v>
      </c>
      <c r="V245" s="67">
        <v>1198.99</v>
      </c>
    </row>
    <row r="246" spans="1:22">
      <c r="A246" s="8"/>
      <c r="B246" s="7" t="s">
        <v>238</v>
      </c>
      <c r="C246" s="67">
        <v>1832022.6700000002</v>
      </c>
      <c r="D246" s="66">
        <v>422153.58999999997</v>
      </c>
      <c r="E246" s="66">
        <v>872581.95000000007</v>
      </c>
      <c r="F246" s="66">
        <v>0</v>
      </c>
      <c r="G246" s="66">
        <v>337.35</v>
      </c>
      <c r="H246" s="66">
        <v>0</v>
      </c>
      <c r="I246" s="66">
        <v>0</v>
      </c>
      <c r="J246" s="66">
        <v>0</v>
      </c>
      <c r="K246" s="66">
        <v>146206.49</v>
      </c>
      <c r="L246" s="66"/>
      <c r="M246" s="66"/>
      <c r="N246" s="66"/>
      <c r="O246" s="78">
        <v>170561.87</v>
      </c>
      <c r="P246" s="69"/>
      <c r="Q246" s="66">
        <v>12817.83</v>
      </c>
      <c r="R246" s="66">
        <v>3971.2099999999996</v>
      </c>
      <c r="S246" s="66">
        <v>680137.64000000013</v>
      </c>
      <c r="T246" s="66">
        <v>25943.69</v>
      </c>
      <c r="U246" s="66">
        <v>160181.84999999998</v>
      </c>
      <c r="V246" s="67">
        <v>2271.31</v>
      </c>
    </row>
    <row r="247" spans="1:22">
      <c r="A247" s="8"/>
      <c r="B247" s="7" t="s">
        <v>239</v>
      </c>
      <c r="C247" s="67">
        <v>608232.11</v>
      </c>
      <c r="D247" s="66">
        <v>140278.01</v>
      </c>
      <c r="E247" s="66">
        <v>289681.25000000006</v>
      </c>
      <c r="F247" s="66">
        <v>0</v>
      </c>
      <c r="G247" s="66">
        <v>111.87</v>
      </c>
      <c r="H247" s="66">
        <v>0</v>
      </c>
      <c r="I247" s="66">
        <v>0</v>
      </c>
      <c r="J247" s="66">
        <v>0</v>
      </c>
      <c r="K247" s="66">
        <v>48717.01</v>
      </c>
      <c r="L247" s="66"/>
      <c r="M247" s="66"/>
      <c r="N247" s="66"/>
      <c r="O247" s="78">
        <v>34336.239999999998</v>
      </c>
      <c r="P247" s="69"/>
      <c r="Q247" s="66">
        <v>12776.06</v>
      </c>
      <c r="R247" s="66">
        <v>507.88</v>
      </c>
      <c r="S247" s="66">
        <v>253328.65</v>
      </c>
      <c r="T247" s="66">
        <v>17464.46</v>
      </c>
      <c r="U247" s="66">
        <v>87731.92</v>
      </c>
      <c r="V247" s="67">
        <v>2264.1799999999998</v>
      </c>
    </row>
    <row r="248" spans="1:22">
      <c r="A248" s="8"/>
      <c r="B248" s="7"/>
      <c r="C248" s="67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72"/>
      <c r="P248" s="69"/>
      <c r="Q248" s="66"/>
      <c r="R248" s="66"/>
      <c r="S248" s="66"/>
      <c r="T248" s="66"/>
      <c r="U248" s="66"/>
      <c r="V248" s="67"/>
    </row>
    <row r="249" spans="1:22">
      <c r="A249" s="13" t="s">
        <v>240</v>
      </c>
      <c r="B249" s="7" t="s">
        <v>37</v>
      </c>
      <c r="C249" s="67">
        <v>15160853.599999998</v>
      </c>
      <c r="D249" s="66">
        <v>10552992.540000003</v>
      </c>
      <c r="E249" s="66">
        <v>7509877.6499999994</v>
      </c>
      <c r="F249" s="66">
        <v>0</v>
      </c>
      <c r="G249" s="66">
        <v>375.56000000000006</v>
      </c>
      <c r="H249" s="66">
        <v>3820240.76</v>
      </c>
      <c r="I249" s="66">
        <v>0</v>
      </c>
      <c r="J249" s="66">
        <v>4430676.3500000006</v>
      </c>
      <c r="K249" s="66">
        <v>-4028364.1300000004</v>
      </c>
      <c r="L249" s="66">
        <v>3589760.82</v>
      </c>
      <c r="M249" s="66">
        <v>228012.21</v>
      </c>
      <c r="N249" s="66">
        <v>85833.12</v>
      </c>
      <c r="O249" s="77">
        <v>890132.38</v>
      </c>
      <c r="P249" s="70"/>
      <c r="Q249" s="66">
        <v>450883.34</v>
      </c>
      <c r="R249" s="66">
        <v>0</v>
      </c>
      <c r="S249" s="66">
        <v>0</v>
      </c>
      <c r="T249" s="66">
        <v>0</v>
      </c>
      <c r="U249" s="66">
        <v>733520.3600000001</v>
      </c>
      <c r="V249" s="67">
        <v>101645.28</v>
      </c>
    </row>
    <row r="250" spans="1:22">
      <c r="A250" s="13"/>
      <c r="B250" s="7" t="s">
        <v>241</v>
      </c>
      <c r="C250" s="67">
        <v>142896.66999999998</v>
      </c>
      <c r="D250" s="66">
        <v>99457.07</v>
      </c>
      <c r="E250" s="66">
        <v>70783.39</v>
      </c>
      <c r="F250" s="66">
        <v>0</v>
      </c>
      <c r="G250" s="66">
        <v>3.52</v>
      </c>
      <c r="H250" s="66">
        <v>36006.32</v>
      </c>
      <c r="I250" s="66">
        <v>0</v>
      </c>
      <c r="J250" s="66">
        <v>0</v>
      </c>
      <c r="K250" s="66">
        <v>104846.77000000002</v>
      </c>
      <c r="L250" s="66"/>
      <c r="M250" s="66"/>
      <c r="N250" s="66"/>
      <c r="O250" s="72">
        <v>24401.360000000001</v>
      </c>
      <c r="P250" s="69">
        <v>2219.0700000000002</v>
      </c>
      <c r="Q250" s="66">
        <v>6644.88</v>
      </c>
      <c r="R250" s="66">
        <v>0</v>
      </c>
      <c r="S250" s="66">
        <v>73809.010000000009</v>
      </c>
      <c r="T250" s="66">
        <v>7610.6900000000005</v>
      </c>
      <c r="U250" s="66">
        <v>10555.17</v>
      </c>
      <c r="V250" s="67">
        <v>1183.44</v>
      </c>
    </row>
    <row r="251" spans="1:22">
      <c r="A251" s="8"/>
      <c r="B251" s="7" t="s">
        <v>242</v>
      </c>
      <c r="C251" s="67">
        <v>579803.82000000007</v>
      </c>
      <c r="D251" s="66">
        <v>403720.06999999995</v>
      </c>
      <c r="E251" s="66">
        <v>287203.61</v>
      </c>
      <c r="F251" s="66">
        <v>0</v>
      </c>
      <c r="G251" s="66">
        <v>14.55</v>
      </c>
      <c r="H251" s="66">
        <v>146112.41000000003</v>
      </c>
      <c r="I251" s="66">
        <v>0</v>
      </c>
      <c r="J251" s="66">
        <v>0</v>
      </c>
      <c r="K251" s="66">
        <v>425686.19999999995</v>
      </c>
      <c r="L251" s="66"/>
      <c r="M251" s="66"/>
      <c r="N251" s="66"/>
      <c r="O251" s="72"/>
      <c r="P251" s="69"/>
      <c r="Q251" s="66">
        <v>27277.03</v>
      </c>
      <c r="R251" s="66"/>
      <c r="S251" s="66"/>
      <c r="T251" s="66"/>
      <c r="U251" s="66"/>
      <c r="V251" s="67"/>
    </row>
    <row r="252" spans="1:22">
      <c r="A252" s="8"/>
      <c r="B252" s="7" t="s">
        <v>243</v>
      </c>
      <c r="C252" s="67">
        <v>1631093.1300000001</v>
      </c>
      <c r="D252" s="66">
        <v>1135278.57</v>
      </c>
      <c r="E252" s="66">
        <v>807956.62999999989</v>
      </c>
      <c r="F252" s="66">
        <v>0</v>
      </c>
      <c r="G252" s="66">
        <v>40.31</v>
      </c>
      <c r="H252" s="66">
        <v>410996.68999999994</v>
      </c>
      <c r="I252" s="66">
        <v>0</v>
      </c>
      <c r="J252" s="66">
        <v>0</v>
      </c>
      <c r="K252" s="66">
        <v>1196813.69</v>
      </c>
      <c r="L252" s="66"/>
      <c r="M252" s="66"/>
      <c r="N252" s="66"/>
      <c r="O252" s="78">
        <v>577678.87</v>
      </c>
      <c r="P252" s="69"/>
      <c r="Q252" s="66">
        <v>75896.22</v>
      </c>
      <c r="R252" s="66">
        <v>155637.43</v>
      </c>
      <c r="S252" s="66">
        <v>1865468.3199999998</v>
      </c>
      <c r="T252" s="66">
        <v>122736.79</v>
      </c>
      <c r="U252" s="66">
        <v>106577.34000000001</v>
      </c>
      <c r="V252" s="67">
        <v>13509.22</v>
      </c>
    </row>
    <row r="253" spans="1:22">
      <c r="A253" s="8"/>
      <c r="B253" s="7" t="s">
        <v>244</v>
      </c>
      <c r="C253" s="67">
        <v>441677.39</v>
      </c>
      <c r="D253" s="66">
        <v>307429.72000000003</v>
      </c>
      <c r="E253" s="66">
        <v>218783.42</v>
      </c>
      <c r="F253" s="66">
        <v>0</v>
      </c>
      <c r="G253" s="66">
        <v>10.950000000000001</v>
      </c>
      <c r="H253" s="66">
        <v>111293.37999999999</v>
      </c>
      <c r="I253" s="66">
        <v>0</v>
      </c>
      <c r="J253" s="66">
        <v>0</v>
      </c>
      <c r="K253" s="66">
        <v>324099.34999999998</v>
      </c>
      <c r="L253" s="66"/>
      <c r="M253" s="66"/>
      <c r="N253" s="66"/>
      <c r="O253" s="78">
        <v>4461.5600000000004</v>
      </c>
      <c r="P253" s="69"/>
      <c r="Q253" s="66">
        <v>20573.669999999998</v>
      </c>
      <c r="R253" s="66">
        <v>3287.09</v>
      </c>
      <c r="S253" s="66">
        <v>120675.06</v>
      </c>
      <c r="T253" s="66">
        <v>26589.040000000001</v>
      </c>
      <c r="U253" s="66">
        <v>14460.7</v>
      </c>
      <c r="V253" s="67">
        <v>3659.29</v>
      </c>
    </row>
    <row r="254" spans="1:22">
      <c r="A254" s="8"/>
      <c r="B254" s="7" t="s">
        <v>245</v>
      </c>
      <c r="C254" s="67">
        <v>2409445.5299999998</v>
      </c>
      <c r="D254" s="66">
        <v>1677071.7999999998</v>
      </c>
      <c r="E254" s="66">
        <v>1193510.8500000001</v>
      </c>
      <c r="F254" s="66">
        <v>0</v>
      </c>
      <c r="G254" s="66">
        <v>59.6</v>
      </c>
      <c r="H254" s="66">
        <v>607127.02000000014</v>
      </c>
      <c r="I254" s="66">
        <v>0</v>
      </c>
      <c r="J254" s="66">
        <v>0</v>
      </c>
      <c r="K254" s="66">
        <v>1767995.05</v>
      </c>
      <c r="L254" s="66"/>
      <c r="M254" s="66"/>
      <c r="N254" s="66"/>
      <c r="O254" s="78">
        <v>460579.52</v>
      </c>
      <c r="P254" s="69"/>
      <c r="Q254" s="66">
        <v>112190.41</v>
      </c>
      <c r="R254" s="66">
        <v>54918.92</v>
      </c>
      <c r="S254" s="66">
        <v>1448113.5899999999</v>
      </c>
      <c r="T254" s="66">
        <v>99912.590000000011</v>
      </c>
      <c r="U254" s="66">
        <v>178503.09000000003</v>
      </c>
      <c r="V254" s="67">
        <v>20201.060000000001</v>
      </c>
    </row>
    <row r="255" spans="1:22">
      <c r="A255" s="8"/>
      <c r="B255" s="7" t="s">
        <v>246</v>
      </c>
      <c r="C255" s="67">
        <v>284744.91000000003</v>
      </c>
      <c r="D255" s="66">
        <v>198183.71</v>
      </c>
      <c r="E255" s="66">
        <v>141047.47</v>
      </c>
      <c r="F255" s="66">
        <v>0</v>
      </c>
      <c r="G255" s="66">
        <v>7.04</v>
      </c>
      <c r="H255" s="66">
        <v>71748.44</v>
      </c>
      <c r="I255" s="66">
        <v>0</v>
      </c>
      <c r="J255" s="66">
        <v>0</v>
      </c>
      <c r="K255" s="66">
        <v>208923.06999999998</v>
      </c>
      <c r="L255" s="66"/>
      <c r="M255" s="66"/>
      <c r="N255" s="66"/>
      <c r="O255" s="78"/>
      <c r="P255" s="69"/>
      <c r="Q255" s="66">
        <v>13239.65</v>
      </c>
      <c r="R255" s="66">
        <v>846.73</v>
      </c>
      <c r="S255" s="66">
        <v>41451.120000000003</v>
      </c>
      <c r="T255" s="66">
        <v>17126.620000000003</v>
      </c>
      <c r="U255" s="66">
        <v>9317.74</v>
      </c>
      <c r="V255" s="67">
        <v>2357.9700000000003</v>
      </c>
    </row>
    <row r="256" spans="1:22">
      <c r="A256" s="8"/>
      <c r="B256" s="7"/>
      <c r="C256" s="67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72"/>
      <c r="P256" s="69"/>
      <c r="Q256" s="66"/>
      <c r="R256" s="66"/>
      <c r="S256" s="66"/>
      <c r="T256" s="66"/>
      <c r="U256" s="66"/>
      <c r="V256" s="67"/>
    </row>
    <row r="257" spans="1:22">
      <c r="A257" s="8" t="s">
        <v>247</v>
      </c>
      <c r="B257" s="7" t="s">
        <v>90</v>
      </c>
      <c r="C257" s="67">
        <v>5089016.96</v>
      </c>
      <c r="D257" s="66">
        <v>3152030.79</v>
      </c>
      <c r="E257" s="66">
        <v>2602762.5100000002</v>
      </c>
      <c r="F257" s="66">
        <v>0</v>
      </c>
      <c r="G257" s="66">
        <v>-29.099999999999994</v>
      </c>
      <c r="H257" s="66">
        <v>1081582.19</v>
      </c>
      <c r="I257" s="66">
        <v>0</v>
      </c>
      <c r="J257" s="66">
        <v>0</v>
      </c>
      <c r="K257" s="66">
        <v>-331865.40000000002</v>
      </c>
      <c r="L257" s="66">
        <v>1298828.3599999999</v>
      </c>
      <c r="M257" s="66">
        <v>58259.79</v>
      </c>
      <c r="N257" s="66">
        <v>15899.029999999999</v>
      </c>
      <c r="O257" s="77">
        <v>682218.36</v>
      </c>
      <c r="P257" s="69"/>
      <c r="Q257" s="66">
        <v>141515.25</v>
      </c>
      <c r="R257" s="66">
        <v>0</v>
      </c>
      <c r="S257" s="66">
        <v>0</v>
      </c>
      <c r="T257" s="66">
        <v>0</v>
      </c>
      <c r="U257" s="66">
        <v>101777.17000000001</v>
      </c>
      <c r="V257" s="67">
        <v>32017.89</v>
      </c>
    </row>
    <row r="258" spans="1:22">
      <c r="A258" s="8"/>
      <c r="B258" s="7" t="s">
        <v>248</v>
      </c>
      <c r="C258" s="67">
        <v>113959.96999999999</v>
      </c>
      <c r="D258" s="66">
        <v>70567.48000000001</v>
      </c>
      <c r="E258" s="66">
        <v>58284.84</v>
      </c>
      <c r="F258" s="66">
        <v>0</v>
      </c>
      <c r="G258" s="66">
        <v>-0.64000000000000012</v>
      </c>
      <c r="H258" s="66">
        <v>24226.120000000003</v>
      </c>
      <c r="I258" s="66">
        <v>0</v>
      </c>
      <c r="J258" s="66">
        <v>0</v>
      </c>
      <c r="K258" s="66">
        <v>70176.52</v>
      </c>
      <c r="L258" s="66"/>
      <c r="M258" s="66"/>
      <c r="N258" s="66"/>
      <c r="O258" s="78">
        <v>5824.55</v>
      </c>
      <c r="P258" s="69"/>
      <c r="Q258" s="66">
        <v>11740.28</v>
      </c>
      <c r="R258" s="66">
        <v>6514.12</v>
      </c>
      <c r="S258" s="66">
        <v>137852.13</v>
      </c>
      <c r="T258" s="66">
        <v>15048.93</v>
      </c>
      <c r="U258" s="66">
        <v>37836.33</v>
      </c>
      <c r="V258" s="67">
        <v>2063.9899999999998</v>
      </c>
    </row>
    <row r="259" spans="1:22">
      <c r="A259" s="8"/>
      <c r="B259" s="7" t="s">
        <v>249</v>
      </c>
      <c r="C259" s="67">
        <v>20528.12</v>
      </c>
      <c r="D259" s="66">
        <v>12708.86</v>
      </c>
      <c r="E259" s="66">
        <v>10499.180000000002</v>
      </c>
      <c r="F259" s="66">
        <v>0</v>
      </c>
      <c r="G259" s="66">
        <v>-0.12000000000000005</v>
      </c>
      <c r="H259" s="66">
        <v>4364.95</v>
      </c>
      <c r="I259" s="66">
        <v>0</v>
      </c>
      <c r="J259" s="66">
        <v>0</v>
      </c>
      <c r="K259" s="66">
        <v>12636.520000000002</v>
      </c>
      <c r="L259" s="66"/>
      <c r="M259" s="66"/>
      <c r="N259" s="66"/>
      <c r="O259" s="78"/>
      <c r="P259" s="69"/>
      <c r="Q259" s="66">
        <v>4055.43</v>
      </c>
      <c r="R259" s="66">
        <v>3145.46</v>
      </c>
      <c r="S259" s="66">
        <v>34376.36</v>
      </c>
      <c r="T259" s="66">
        <v>6291.12</v>
      </c>
      <c r="U259" s="66">
        <v>2854.85</v>
      </c>
      <c r="V259" s="67">
        <v>722.34999999999991</v>
      </c>
    </row>
    <row r="260" spans="1:22">
      <c r="A260" s="8"/>
      <c r="B260" s="7" t="s">
        <v>250</v>
      </c>
      <c r="C260" s="67">
        <v>403911.91000000003</v>
      </c>
      <c r="D260" s="66">
        <v>250306.79</v>
      </c>
      <c r="E260" s="66">
        <v>206576.87</v>
      </c>
      <c r="F260" s="66">
        <v>0</v>
      </c>
      <c r="G260" s="66">
        <v>-2.3199999999999998</v>
      </c>
      <c r="H260" s="66">
        <v>85798.23000000001</v>
      </c>
      <c r="I260" s="66">
        <v>0</v>
      </c>
      <c r="J260" s="66">
        <v>0</v>
      </c>
      <c r="K260" s="66">
        <v>249052.36</v>
      </c>
      <c r="L260" s="66"/>
      <c r="M260" s="66"/>
      <c r="N260" s="66"/>
      <c r="O260" s="78">
        <v>115987.77</v>
      </c>
      <c r="P260" s="69"/>
      <c r="Q260" s="66">
        <v>22912.54</v>
      </c>
      <c r="R260" s="66">
        <v>25971.119999999999</v>
      </c>
      <c r="S260" s="66">
        <v>401803.13999999996</v>
      </c>
      <c r="T260" s="66">
        <v>25819.06</v>
      </c>
      <c r="U260" s="66">
        <v>18376.47</v>
      </c>
      <c r="V260" s="67">
        <v>4068.66</v>
      </c>
    </row>
    <row r="261" spans="1:22">
      <c r="A261" s="13"/>
      <c r="B261" s="7"/>
      <c r="C261" s="67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72"/>
      <c r="P261" s="70"/>
      <c r="Q261" s="66"/>
      <c r="R261" s="66"/>
      <c r="S261" s="66"/>
      <c r="T261" s="66"/>
      <c r="U261" s="66"/>
      <c r="V261" s="67"/>
    </row>
    <row r="262" spans="1:22">
      <c r="A262" s="13" t="s">
        <v>251</v>
      </c>
      <c r="B262" s="7" t="s">
        <v>37</v>
      </c>
      <c r="C262" s="67">
        <v>4840532.13</v>
      </c>
      <c r="D262" s="66">
        <v>4285415.09</v>
      </c>
      <c r="E262" s="66">
        <v>2479137.0099999998</v>
      </c>
      <c r="F262" s="66">
        <v>0</v>
      </c>
      <c r="G262" s="66">
        <v>211.68999999999997</v>
      </c>
      <c r="H262" s="66">
        <v>1667087.7299999995</v>
      </c>
      <c r="I262" s="66">
        <v>0</v>
      </c>
      <c r="J262" s="66">
        <v>1269459.7500000002</v>
      </c>
      <c r="K262" s="66">
        <v>-1154413.01</v>
      </c>
      <c r="L262" s="66">
        <v>1352773.0299999998</v>
      </c>
      <c r="M262" s="66">
        <v>80952.61</v>
      </c>
      <c r="N262" s="66">
        <v>15148.759999999998</v>
      </c>
      <c r="O262" s="77">
        <v>249387.54</v>
      </c>
      <c r="P262" s="69"/>
      <c r="Q262" s="66">
        <v>0</v>
      </c>
      <c r="R262" s="66">
        <v>0</v>
      </c>
      <c r="S262" s="66">
        <v>0</v>
      </c>
      <c r="T262" s="66">
        <v>0</v>
      </c>
      <c r="U262" s="66">
        <v>19179.45</v>
      </c>
      <c r="V262" s="67">
        <v>43018.149999999994</v>
      </c>
    </row>
    <row r="263" spans="1:22">
      <c r="A263" s="8"/>
      <c r="B263" s="7" t="s">
        <v>252</v>
      </c>
      <c r="C263" s="67">
        <v>108131.32</v>
      </c>
      <c r="D263" s="66">
        <v>95729.13</v>
      </c>
      <c r="E263" s="66">
        <v>55380.75</v>
      </c>
      <c r="F263" s="66">
        <v>0</v>
      </c>
      <c r="G263" s="66">
        <v>4.7600000000000007</v>
      </c>
      <c r="H263" s="66">
        <v>37240.259999999995</v>
      </c>
      <c r="I263" s="66">
        <v>0</v>
      </c>
      <c r="J263" s="66">
        <v>0</v>
      </c>
      <c r="K263" s="66">
        <v>107584.23000000001</v>
      </c>
      <c r="L263" s="66"/>
      <c r="M263" s="66"/>
      <c r="N263" s="66"/>
      <c r="O263" s="78">
        <v>12638.79</v>
      </c>
      <c r="P263" s="69"/>
      <c r="Q263" s="66">
        <v>5600.75</v>
      </c>
      <c r="R263" s="66">
        <v>0</v>
      </c>
      <c r="S263" s="66">
        <v>75826.02</v>
      </c>
      <c r="T263" s="66">
        <v>6688.23</v>
      </c>
      <c r="U263" s="66">
        <v>6379.72</v>
      </c>
      <c r="V263" s="67">
        <v>996.31</v>
      </c>
    </row>
    <row r="264" spans="1:22">
      <c r="A264" s="13"/>
      <c r="B264" s="7" t="s">
        <v>253</v>
      </c>
      <c r="C264" s="67">
        <v>44673.490000000005</v>
      </c>
      <c r="D264" s="66">
        <v>39549.519999999997</v>
      </c>
      <c r="E264" s="66">
        <v>22880.06</v>
      </c>
      <c r="F264" s="66">
        <v>0</v>
      </c>
      <c r="G264" s="66">
        <v>1.95</v>
      </c>
      <c r="H264" s="66">
        <v>15385.439999999999</v>
      </c>
      <c r="I264" s="66">
        <v>0</v>
      </c>
      <c r="J264" s="66">
        <v>0</v>
      </c>
      <c r="K264" s="66">
        <v>44447.279999999992</v>
      </c>
      <c r="L264" s="66"/>
      <c r="M264" s="66"/>
      <c r="N264" s="66"/>
      <c r="O264" s="78">
        <v>1331.81</v>
      </c>
      <c r="P264" s="70">
        <v>284.46999999999997</v>
      </c>
      <c r="Q264" s="66">
        <v>0</v>
      </c>
      <c r="R264" s="66">
        <v>0</v>
      </c>
      <c r="S264" s="66">
        <v>44409.009999999995</v>
      </c>
      <c r="T264" s="66">
        <v>1831.1699999999998</v>
      </c>
      <c r="U264" s="66">
        <v>1626.66</v>
      </c>
      <c r="V264" s="67">
        <v>411.71000000000004</v>
      </c>
    </row>
    <row r="265" spans="1:22">
      <c r="A265" s="13"/>
      <c r="B265" s="7" t="s">
        <v>254</v>
      </c>
      <c r="C265" s="67">
        <v>79065.700000000012</v>
      </c>
      <c r="D265" s="66">
        <v>69999.049999999988</v>
      </c>
      <c r="E265" s="66">
        <v>40494.449999999997</v>
      </c>
      <c r="F265" s="66">
        <v>0</v>
      </c>
      <c r="G265" s="66">
        <v>3.4299999999999993</v>
      </c>
      <c r="H265" s="66">
        <v>27230.489999999994</v>
      </c>
      <c r="I265" s="66">
        <v>0</v>
      </c>
      <c r="J265" s="66">
        <v>0</v>
      </c>
      <c r="K265" s="66">
        <v>78668.479999999996</v>
      </c>
      <c r="L265" s="66"/>
      <c r="M265" s="66"/>
      <c r="N265" s="66"/>
      <c r="O265" s="78">
        <v>11496.76</v>
      </c>
      <c r="P265" s="69"/>
      <c r="Q265" s="66">
        <v>4097.1899999999996</v>
      </c>
      <c r="R265" s="66">
        <v>253.12</v>
      </c>
      <c r="S265" s="66">
        <v>66277.02</v>
      </c>
      <c r="T265" s="66">
        <v>4680.75</v>
      </c>
      <c r="U265" s="66">
        <v>840.87</v>
      </c>
      <c r="V265" s="67">
        <v>728.71999999999991</v>
      </c>
    </row>
    <row r="266" spans="1:22">
      <c r="A266" s="8"/>
      <c r="B266" s="7" t="s">
        <v>255</v>
      </c>
      <c r="C266" s="67">
        <v>51991.299999999996</v>
      </c>
      <c r="D266" s="66">
        <v>46033.039999999994</v>
      </c>
      <c r="E266" s="66">
        <v>26627.98</v>
      </c>
      <c r="F266" s="66">
        <v>0</v>
      </c>
      <c r="G266" s="66">
        <v>2.27</v>
      </c>
      <c r="H266" s="66">
        <v>17906.77</v>
      </c>
      <c r="I266" s="66">
        <v>0</v>
      </c>
      <c r="J266" s="66">
        <v>0</v>
      </c>
      <c r="K266" s="66">
        <v>51735.7</v>
      </c>
      <c r="L266" s="66"/>
      <c r="M266" s="66"/>
      <c r="N266" s="66"/>
      <c r="O266" s="72"/>
      <c r="P266" s="69"/>
      <c r="Q266" s="66">
        <v>2692.03</v>
      </c>
      <c r="R266" s="66">
        <v>0</v>
      </c>
      <c r="S266" s="66">
        <v>10517.25</v>
      </c>
      <c r="T266" s="66">
        <v>1850.2799999999997</v>
      </c>
      <c r="U266" s="66">
        <v>1894.2300000000002</v>
      </c>
      <c r="V266" s="67"/>
    </row>
    <row r="267" spans="1:22">
      <c r="A267" s="8"/>
      <c r="B267" s="7" t="s">
        <v>256</v>
      </c>
      <c r="C267" s="67">
        <v>1937.57</v>
      </c>
      <c r="D267" s="66">
        <v>1715.2</v>
      </c>
      <c r="E267" s="66">
        <v>992.35000000000014</v>
      </c>
      <c r="F267" s="66">
        <v>0</v>
      </c>
      <c r="G267" s="66">
        <v>0.11</v>
      </c>
      <c r="H267" s="66">
        <v>667.27</v>
      </c>
      <c r="I267" s="66">
        <v>0</v>
      </c>
      <c r="J267" s="66">
        <v>0</v>
      </c>
      <c r="K267" s="66">
        <v>1927.6</v>
      </c>
      <c r="L267" s="66"/>
      <c r="M267" s="66"/>
      <c r="N267" s="66"/>
      <c r="O267" s="72"/>
      <c r="P267" s="69"/>
      <c r="Q267" s="66">
        <v>100.02</v>
      </c>
      <c r="R267" s="66"/>
      <c r="S267" s="66"/>
      <c r="T267" s="66"/>
      <c r="U267" s="66"/>
      <c r="V267" s="67"/>
    </row>
    <row r="268" spans="1:22">
      <c r="A268" s="8"/>
      <c r="B268" s="7" t="s">
        <v>257</v>
      </c>
      <c r="C268" s="67">
        <v>66311.319999999992</v>
      </c>
      <c r="D268" s="66">
        <v>58704.24</v>
      </c>
      <c r="E268" s="66">
        <v>33962.129999999997</v>
      </c>
      <c r="F268" s="66">
        <v>0</v>
      </c>
      <c r="G268" s="66">
        <v>2.9000000000000008</v>
      </c>
      <c r="H268" s="66">
        <v>22837.22</v>
      </c>
      <c r="I268" s="66">
        <v>0</v>
      </c>
      <c r="J268" s="66">
        <v>0</v>
      </c>
      <c r="K268" s="66">
        <v>65973.64</v>
      </c>
      <c r="L268" s="66"/>
      <c r="M268" s="66"/>
      <c r="N268" s="66"/>
      <c r="O268" s="78">
        <v>14158.95</v>
      </c>
      <c r="P268" s="69"/>
      <c r="Q268" s="66">
        <v>3433.12</v>
      </c>
      <c r="R268" s="66">
        <v>9479</v>
      </c>
      <c r="S268" s="66">
        <v>79647.66</v>
      </c>
      <c r="T268" s="66">
        <v>7361.0599999999995</v>
      </c>
      <c r="U268" s="66">
        <v>2132</v>
      </c>
      <c r="V268" s="67">
        <v>611.03</v>
      </c>
    </row>
    <row r="269" spans="1:22">
      <c r="A269" s="8"/>
      <c r="B269" s="7" t="s">
        <v>258</v>
      </c>
      <c r="C269" s="67">
        <v>79405.680000000008</v>
      </c>
      <c r="D269" s="66">
        <v>70323.260000000009</v>
      </c>
      <c r="E269" s="66">
        <v>40668.550000000003</v>
      </c>
      <c r="F269" s="66">
        <v>0</v>
      </c>
      <c r="G269" s="66">
        <v>3.3999999999999995</v>
      </c>
      <c r="H269" s="66">
        <v>27352.579999999998</v>
      </c>
      <c r="I269" s="66">
        <v>0</v>
      </c>
      <c r="J269" s="66">
        <v>0</v>
      </c>
      <c r="K269" s="66">
        <v>79041.889999999985</v>
      </c>
      <c r="L269" s="66"/>
      <c r="M269" s="66"/>
      <c r="N269" s="66"/>
      <c r="O269" s="72">
        <v>14658.72</v>
      </c>
      <c r="P269" s="69">
        <v>4362.7300000000005</v>
      </c>
      <c r="Q269" s="66">
        <v>2709.9</v>
      </c>
      <c r="R269" s="66">
        <v>0</v>
      </c>
      <c r="S269" s="66">
        <v>27752.609999999997</v>
      </c>
      <c r="T269" s="66">
        <v>3454.36</v>
      </c>
      <c r="U269" s="66">
        <v>1333.55</v>
      </c>
      <c r="V269" s="67">
        <v>733.04</v>
      </c>
    </row>
    <row r="270" spans="1:22">
      <c r="A270" s="8"/>
      <c r="B270" s="7" t="s">
        <v>259</v>
      </c>
      <c r="C270" s="67">
        <v>4170.8499999999995</v>
      </c>
      <c r="D270" s="66">
        <v>3693.5699999999997</v>
      </c>
      <c r="E270" s="66">
        <v>2136.14</v>
      </c>
      <c r="F270" s="66">
        <v>0</v>
      </c>
      <c r="G270" s="66">
        <v>0.18</v>
      </c>
      <c r="H270" s="66">
        <v>1436.6599999999996</v>
      </c>
      <c r="I270" s="66">
        <v>0</v>
      </c>
      <c r="J270" s="66">
        <v>0</v>
      </c>
      <c r="K270" s="66">
        <v>4151.3999999999996</v>
      </c>
      <c r="L270" s="66"/>
      <c r="M270" s="66"/>
      <c r="N270" s="66"/>
      <c r="O270" s="72"/>
      <c r="P270" s="69"/>
      <c r="Q270" s="66">
        <v>217.17</v>
      </c>
      <c r="R270" s="66"/>
      <c r="S270" s="66"/>
      <c r="T270" s="66"/>
      <c r="U270" s="66"/>
      <c r="V270" s="67"/>
    </row>
    <row r="271" spans="1:22">
      <c r="A271" s="8"/>
      <c r="B271" s="7" t="s">
        <v>260</v>
      </c>
      <c r="C271" s="67">
        <v>133914.07</v>
      </c>
      <c r="D271" s="66">
        <v>118551.69</v>
      </c>
      <c r="E271" s="66">
        <v>68585.73</v>
      </c>
      <c r="F271" s="66">
        <v>0</v>
      </c>
      <c r="G271" s="66">
        <v>5.870000000000001</v>
      </c>
      <c r="H271" s="66">
        <v>46119.160000000011</v>
      </c>
      <c r="I271" s="66">
        <v>0</v>
      </c>
      <c r="J271" s="66">
        <v>0</v>
      </c>
      <c r="K271" s="66">
        <v>133232.00999999998</v>
      </c>
      <c r="L271" s="66"/>
      <c r="M271" s="66"/>
      <c r="N271" s="66"/>
      <c r="O271" s="72"/>
      <c r="P271" s="69">
        <v>4684.7</v>
      </c>
      <c r="Q271" s="66">
        <v>6917.62</v>
      </c>
      <c r="R271" s="66">
        <v>14.690000000000001</v>
      </c>
      <c r="S271" s="66">
        <v>64046.74</v>
      </c>
      <c r="T271" s="66">
        <v>8054.94</v>
      </c>
      <c r="U271" s="66">
        <v>5314.5300000000007</v>
      </c>
      <c r="V271" s="67">
        <v>1233.8800000000001</v>
      </c>
    </row>
    <row r="272" spans="1:22">
      <c r="A272" s="8"/>
      <c r="B272" s="7" t="s">
        <v>261</v>
      </c>
      <c r="C272" s="67">
        <v>30197.64</v>
      </c>
      <c r="D272" s="66">
        <v>26728.090000000004</v>
      </c>
      <c r="E272" s="66">
        <v>15466.089999999998</v>
      </c>
      <c r="F272" s="66">
        <v>0</v>
      </c>
      <c r="G272" s="66">
        <v>1.3500000000000003</v>
      </c>
      <c r="H272" s="66">
        <v>10398.699999999999</v>
      </c>
      <c r="I272" s="66">
        <v>0</v>
      </c>
      <c r="J272" s="66">
        <v>0</v>
      </c>
      <c r="K272" s="66">
        <v>30035.75</v>
      </c>
      <c r="L272" s="66"/>
      <c r="M272" s="66"/>
      <c r="N272" s="66"/>
      <c r="O272" s="72">
        <v>15873.98</v>
      </c>
      <c r="P272" s="69">
        <v>233.20999999999998</v>
      </c>
      <c r="Q272" s="66">
        <v>0</v>
      </c>
      <c r="R272" s="66">
        <v>0</v>
      </c>
      <c r="S272" s="66">
        <v>11387.06</v>
      </c>
      <c r="T272" s="66">
        <v>1576.44</v>
      </c>
      <c r="U272" s="66">
        <v>1177.8899999999999</v>
      </c>
      <c r="V272" s="67">
        <v>277.98</v>
      </c>
    </row>
    <row r="273" spans="1:22">
      <c r="A273" s="13"/>
      <c r="B273" s="7" t="s">
        <v>262</v>
      </c>
      <c r="C273" s="67">
        <v>321668.12</v>
      </c>
      <c r="D273" s="66">
        <v>284669.05000000005</v>
      </c>
      <c r="E273" s="66">
        <v>164746.29</v>
      </c>
      <c r="F273" s="66">
        <v>0</v>
      </c>
      <c r="G273" s="66">
        <v>14.420000000000002</v>
      </c>
      <c r="H273" s="66">
        <v>110759.38</v>
      </c>
      <c r="I273" s="66">
        <v>0</v>
      </c>
      <c r="J273" s="66">
        <v>0</v>
      </c>
      <c r="K273" s="66">
        <v>319881.79000000004</v>
      </c>
      <c r="L273" s="66"/>
      <c r="M273" s="66"/>
      <c r="N273" s="66"/>
      <c r="O273" s="72">
        <v>90282.57</v>
      </c>
      <c r="P273" s="69"/>
      <c r="Q273" s="66">
        <v>16551.66</v>
      </c>
      <c r="R273" s="66">
        <v>589.29</v>
      </c>
      <c r="S273" s="66">
        <v>198050.82</v>
      </c>
      <c r="T273" s="66">
        <v>18072.41</v>
      </c>
      <c r="U273" s="66">
        <v>17758.989999999998</v>
      </c>
      <c r="V273" s="67">
        <v>2958.1400000000003</v>
      </c>
    </row>
    <row r="274" spans="1:22">
      <c r="A274" s="13"/>
      <c r="B274" s="7" t="s">
        <v>263</v>
      </c>
      <c r="C274" s="67">
        <v>238990.01</v>
      </c>
      <c r="D274" s="66">
        <v>211547.36000000004</v>
      </c>
      <c r="E274" s="66">
        <v>122401.65</v>
      </c>
      <c r="F274" s="66">
        <v>0</v>
      </c>
      <c r="G274" s="66">
        <v>10.559999999999999</v>
      </c>
      <c r="H274" s="66">
        <v>82300.999999999971</v>
      </c>
      <c r="I274" s="66">
        <v>0</v>
      </c>
      <c r="J274" s="66">
        <v>0</v>
      </c>
      <c r="K274" s="66">
        <v>237733.24000000002</v>
      </c>
      <c r="L274" s="66"/>
      <c r="M274" s="66"/>
      <c r="N274" s="66"/>
      <c r="O274" s="72">
        <v>25821.1</v>
      </c>
      <c r="P274" s="70"/>
      <c r="Q274" s="66">
        <v>12345.88</v>
      </c>
      <c r="R274" s="66">
        <v>846.8900000000001</v>
      </c>
      <c r="S274" s="66">
        <v>161856.03999999998</v>
      </c>
      <c r="T274" s="66">
        <v>14333.4</v>
      </c>
      <c r="U274" s="66">
        <v>7650.92</v>
      </c>
      <c r="V274" s="67">
        <v>2200.37</v>
      </c>
    </row>
    <row r="275" spans="1:22">
      <c r="A275" s="8"/>
      <c r="B275" s="7"/>
      <c r="C275" s="67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72"/>
      <c r="P275" s="69"/>
      <c r="Q275" s="66"/>
      <c r="R275" s="66"/>
      <c r="S275" s="66"/>
      <c r="T275" s="66"/>
      <c r="U275" s="66"/>
      <c r="V275" s="67"/>
    </row>
    <row r="276" spans="1:22">
      <c r="A276" s="8" t="s">
        <v>264</v>
      </c>
      <c r="B276" s="7" t="s">
        <v>37</v>
      </c>
      <c r="C276" s="67">
        <v>36267289.409999996</v>
      </c>
      <c r="D276" s="66">
        <v>16738569.389999999</v>
      </c>
      <c r="E276" s="66">
        <v>18213901</v>
      </c>
      <c r="F276" s="66">
        <v>30863404.180000003</v>
      </c>
      <c r="G276" s="66">
        <v>643.81000000000006</v>
      </c>
      <c r="H276" s="66">
        <v>0</v>
      </c>
      <c r="I276" s="66">
        <v>0</v>
      </c>
      <c r="J276" s="66">
        <v>15676603.039999999</v>
      </c>
      <c r="K276" s="66">
        <v>-12406407.039999999</v>
      </c>
      <c r="L276" s="66">
        <v>8543939.5099999998</v>
      </c>
      <c r="M276" s="66">
        <v>425957.95</v>
      </c>
      <c r="N276" s="66">
        <v>124183.95</v>
      </c>
      <c r="O276" s="72">
        <v>2163367.41</v>
      </c>
      <c r="P276" s="69"/>
      <c r="Q276" s="66">
        <v>180869.55</v>
      </c>
      <c r="R276" s="66">
        <v>0</v>
      </c>
      <c r="S276" s="66">
        <v>0</v>
      </c>
      <c r="T276" s="66">
        <v>0</v>
      </c>
      <c r="U276" s="66">
        <v>410015.45999999996</v>
      </c>
      <c r="V276" s="67">
        <v>40509.800000000003</v>
      </c>
    </row>
    <row r="277" spans="1:22">
      <c r="A277" s="8"/>
      <c r="B277" s="7" t="s">
        <v>265</v>
      </c>
      <c r="C277" s="67">
        <v>385617.23</v>
      </c>
      <c r="D277" s="66">
        <v>177975.88</v>
      </c>
      <c r="E277" s="66">
        <v>193661.93</v>
      </c>
      <c r="F277" s="66">
        <v>0</v>
      </c>
      <c r="G277" s="66">
        <v>6.85</v>
      </c>
      <c r="H277" s="66">
        <v>0</v>
      </c>
      <c r="I277" s="66">
        <v>0</v>
      </c>
      <c r="J277" s="66">
        <v>0</v>
      </c>
      <c r="K277" s="66">
        <v>152669.26999999999</v>
      </c>
      <c r="L277" s="66"/>
      <c r="M277" s="66"/>
      <c r="N277" s="66"/>
      <c r="O277" s="72"/>
      <c r="P277" s="69"/>
      <c r="Q277" s="66">
        <v>14083.31</v>
      </c>
      <c r="R277" s="66"/>
      <c r="S277" s="66"/>
      <c r="T277" s="66"/>
      <c r="U277" s="66"/>
      <c r="V277" s="67"/>
    </row>
    <row r="278" spans="1:22">
      <c r="A278" s="8"/>
      <c r="B278" s="7" t="s">
        <v>266</v>
      </c>
      <c r="C278" s="67">
        <v>30796796.760000002</v>
      </c>
      <c r="D278" s="66">
        <v>14213691.959999999</v>
      </c>
      <c r="E278" s="66">
        <v>15466549.479999997</v>
      </c>
      <c r="F278" s="66">
        <v>0</v>
      </c>
      <c r="G278" s="66">
        <v>547.01</v>
      </c>
      <c r="H278" s="66">
        <v>0</v>
      </c>
      <c r="I278" s="66">
        <v>0</v>
      </c>
      <c r="J278" s="66">
        <v>0</v>
      </c>
      <c r="K278" s="66">
        <v>12192454.030000001</v>
      </c>
      <c r="L278" s="66"/>
      <c r="M278" s="66"/>
      <c r="N278" s="66"/>
      <c r="O278" s="78">
        <v>4571243.42</v>
      </c>
      <c r="P278" s="69"/>
      <c r="Q278" s="66">
        <v>1123102.8</v>
      </c>
      <c r="R278" s="66">
        <v>869760.44</v>
      </c>
      <c r="S278" s="66">
        <v>15135292.439999999</v>
      </c>
      <c r="T278" s="66">
        <v>1151994.78</v>
      </c>
      <c r="U278" s="66">
        <v>2018948.0099999998</v>
      </c>
      <c r="V278" s="67">
        <v>199518.55000000002</v>
      </c>
    </row>
    <row r="279" spans="1:22">
      <c r="A279" s="8"/>
      <c r="B279" s="7" t="s">
        <v>267</v>
      </c>
      <c r="C279" s="67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72"/>
      <c r="P279" s="69"/>
      <c r="Q279" s="66">
        <v>0</v>
      </c>
      <c r="R279" s="66"/>
      <c r="S279" s="66"/>
      <c r="T279" s="66"/>
      <c r="U279" s="66"/>
      <c r="V279" s="67"/>
    </row>
    <row r="280" spans="1:22">
      <c r="A280" s="8"/>
      <c r="B280" s="7" t="s">
        <v>268</v>
      </c>
      <c r="C280" s="67">
        <v>154800.52000000002</v>
      </c>
      <c r="D280" s="66">
        <v>71444.569999999992</v>
      </c>
      <c r="E280" s="66">
        <v>77742.81</v>
      </c>
      <c r="F280" s="66">
        <v>0</v>
      </c>
      <c r="G280" s="66">
        <v>2.7700000000000005</v>
      </c>
      <c r="H280" s="66">
        <v>0</v>
      </c>
      <c r="I280" s="66">
        <v>0</v>
      </c>
      <c r="J280" s="66">
        <v>0</v>
      </c>
      <c r="K280" s="66">
        <v>61283.74</v>
      </c>
      <c r="L280" s="66"/>
      <c r="M280" s="66"/>
      <c r="N280" s="66"/>
      <c r="O280" s="72"/>
      <c r="P280" s="69"/>
      <c r="Q280" s="66">
        <v>5634.16</v>
      </c>
      <c r="R280" s="66"/>
      <c r="S280" s="66"/>
      <c r="T280" s="66"/>
      <c r="U280" s="66"/>
      <c r="V280" s="67"/>
    </row>
    <row r="281" spans="1:22">
      <c r="A281" s="8"/>
      <c r="B281" s="7"/>
      <c r="C281" s="67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72"/>
      <c r="P281" s="69"/>
      <c r="Q281" s="66"/>
      <c r="R281" s="66"/>
      <c r="S281" s="66"/>
      <c r="T281" s="66"/>
      <c r="U281" s="66"/>
      <c r="V281" s="67"/>
    </row>
    <row r="282" spans="1:22">
      <c r="A282" s="8" t="s">
        <v>269</v>
      </c>
      <c r="B282" s="7" t="s">
        <v>37</v>
      </c>
      <c r="C282" s="67">
        <v>4408922.5599999996</v>
      </c>
      <c r="D282" s="66">
        <v>2927521.49</v>
      </c>
      <c r="E282" s="66">
        <v>2099748.6499999994</v>
      </c>
      <c r="F282" s="66">
        <v>0</v>
      </c>
      <c r="G282" s="66">
        <v>208.26000000000002</v>
      </c>
      <c r="H282" s="66">
        <v>1228040.96</v>
      </c>
      <c r="I282" s="66">
        <v>0</v>
      </c>
      <c r="J282" s="66">
        <v>1451469.05</v>
      </c>
      <c r="K282" s="66">
        <v>-1812531.9700000002</v>
      </c>
      <c r="L282" s="66"/>
      <c r="M282" s="66">
        <v>70807.459999999992</v>
      </c>
      <c r="N282" s="66">
        <v>0</v>
      </c>
      <c r="O282" s="77"/>
      <c r="P282" s="69"/>
      <c r="Q282" s="66">
        <v>90025.48</v>
      </c>
      <c r="R282" s="66">
        <v>0</v>
      </c>
      <c r="S282" s="66">
        <v>0</v>
      </c>
      <c r="T282" s="66">
        <v>0</v>
      </c>
      <c r="U282" s="66">
        <v>39837.19</v>
      </c>
      <c r="V282" s="67">
        <v>20346.75</v>
      </c>
    </row>
    <row r="283" spans="1:22">
      <c r="A283" s="13"/>
      <c r="B283" s="7" t="s">
        <v>270</v>
      </c>
      <c r="C283" s="67">
        <v>22477.5</v>
      </c>
      <c r="D283" s="66">
        <v>14924.53</v>
      </c>
      <c r="E283" s="66">
        <v>10704.92</v>
      </c>
      <c r="F283" s="66">
        <v>0</v>
      </c>
      <c r="G283" s="66">
        <v>1.0499999999999998</v>
      </c>
      <c r="H283" s="66">
        <v>6260.6100000000006</v>
      </c>
      <c r="I283" s="66">
        <v>0</v>
      </c>
      <c r="J283" s="66">
        <v>0</v>
      </c>
      <c r="K283" s="66">
        <v>15689.18</v>
      </c>
      <c r="L283" s="66"/>
      <c r="M283" s="66"/>
      <c r="N283" s="66"/>
      <c r="O283" s="72"/>
      <c r="P283" s="69"/>
      <c r="Q283" s="66">
        <v>1115.1400000000001</v>
      </c>
      <c r="R283" s="66">
        <v>0</v>
      </c>
      <c r="S283" s="66">
        <v>8994.41</v>
      </c>
      <c r="T283" s="66">
        <v>1372.82</v>
      </c>
      <c r="U283" s="66">
        <v>706.6400000000001</v>
      </c>
      <c r="V283" s="67">
        <v>198.89</v>
      </c>
    </row>
    <row r="284" spans="1:22">
      <c r="A284" s="13"/>
      <c r="B284" s="7" t="s">
        <v>271</v>
      </c>
      <c r="C284" s="67">
        <v>4731.4699999999993</v>
      </c>
      <c r="D284" s="66">
        <v>3140.66</v>
      </c>
      <c r="E284" s="66">
        <v>2253.38</v>
      </c>
      <c r="F284" s="66">
        <v>0</v>
      </c>
      <c r="G284" s="66">
        <v>0.22999999999999995</v>
      </c>
      <c r="H284" s="66">
        <v>1317.5599999999997</v>
      </c>
      <c r="I284" s="66">
        <v>0</v>
      </c>
      <c r="J284" s="66">
        <v>0</v>
      </c>
      <c r="K284" s="66">
        <v>3301.18</v>
      </c>
      <c r="L284" s="66"/>
      <c r="M284" s="66"/>
      <c r="N284" s="66"/>
      <c r="O284" s="72"/>
      <c r="P284" s="70"/>
      <c r="Q284" s="66">
        <v>233.88</v>
      </c>
      <c r="R284" s="66">
        <v>0</v>
      </c>
      <c r="S284" s="66">
        <v>2744.17</v>
      </c>
      <c r="T284" s="66">
        <v>721.79</v>
      </c>
      <c r="U284" s="66">
        <v>0</v>
      </c>
      <c r="V284" s="67"/>
    </row>
    <row r="285" spans="1:22">
      <c r="A285" s="8"/>
      <c r="B285" s="7" t="s">
        <v>272</v>
      </c>
      <c r="C285" s="67">
        <v>36642.080000000002</v>
      </c>
      <c r="D285" s="66">
        <v>24328.309999999998</v>
      </c>
      <c r="E285" s="66">
        <v>17450.84</v>
      </c>
      <c r="F285" s="66">
        <v>0</v>
      </c>
      <c r="G285" s="66">
        <v>1.7299999999999998</v>
      </c>
      <c r="H285" s="66">
        <v>10205.460000000001</v>
      </c>
      <c r="I285" s="66">
        <v>0</v>
      </c>
      <c r="J285" s="66">
        <v>0</v>
      </c>
      <c r="K285" s="66">
        <v>25574.309999999998</v>
      </c>
      <c r="L285" s="66"/>
      <c r="M285" s="66"/>
      <c r="N285" s="66"/>
      <c r="O285" s="72"/>
      <c r="P285" s="69"/>
      <c r="Q285" s="66">
        <v>1816.8</v>
      </c>
      <c r="R285" s="66">
        <v>654.49</v>
      </c>
      <c r="S285" s="66">
        <v>2873.6</v>
      </c>
      <c r="T285" s="66">
        <v>4592.03</v>
      </c>
      <c r="U285" s="66">
        <v>839.4</v>
      </c>
      <c r="V285" s="67">
        <v>324.28999999999996</v>
      </c>
    </row>
    <row r="286" spans="1:22">
      <c r="A286" s="8"/>
      <c r="B286" s="7" t="s">
        <v>273</v>
      </c>
      <c r="C286" s="67">
        <v>104917.65000000001</v>
      </c>
      <c r="D286" s="66">
        <v>69657.06</v>
      </c>
      <c r="E286" s="66">
        <v>49967.229999999996</v>
      </c>
      <c r="F286" s="66">
        <v>0</v>
      </c>
      <c r="G286" s="66">
        <v>4.96</v>
      </c>
      <c r="H286" s="66">
        <v>29220.59</v>
      </c>
      <c r="I286" s="66">
        <v>0</v>
      </c>
      <c r="J286" s="66">
        <v>0</v>
      </c>
      <c r="K286" s="66">
        <v>73223.44</v>
      </c>
      <c r="L286" s="66"/>
      <c r="M286" s="66"/>
      <c r="N286" s="66"/>
      <c r="O286" s="72">
        <v>14976.6</v>
      </c>
      <c r="P286" s="69"/>
      <c r="Q286" s="66">
        <v>5199.8</v>
      </c>
      <c r="R286" s="66">
        <v>0</v>
      </c>
      <c r="S286" s="66">
        <v>9542.35</v>
      </c>
      <c r="T286" s="66">
        <v>10442.59</v>
      </c>
      <c r="U286" s="66">
        <v>3958.6699999999996</v>
      </c>
      <c r="V286" s="67">
        <v>928.04</v>
      </c>
    </row>
    <row r="287" spans="1:22">
      <c r="A287" s="8"/>
      <c r="B287" s="7" t="s">
        <v>274</v>
      </c>
      <c r="C287" s="67">
        <v>186593.48</v>
      </c>
      <c r="D287" s="66">
        <v>123955.12999999999</v>
      </c>
      <c r="E287" s="66">
        <v>88863.579999999987</v>
      </c>
      <c r="F287" s="66">
        <v>0</v>
      </c>
      <c r="G287" s="66">
        <v>8.7899999999999991</v>
      </c>
      <c r="H287" s="66">
        <v>51991.729999999989</v>
      </c>
      <c r="I287" s="66">
        <v>0</v>
      </c>
      <c r="J287" s="66">
        <v>0</v>
      </c>
      <c r="K287" s="66">
        <v>130333.72</v>
      </c>
      <c r="L287" s="66"/>
      <c r="M287" s="66"/>
      <c r="N287" s="66"/>
      <c r="O287" s="72"/>
      <c r="P287" s="69"/>
      <c r="Q287" s="66">
        <v>9313.7099999999991</v>
      </c>
      <c r="R287" s="66">
        <v>0</v>
      </c>
      <c r="S287" s="66">
        <v>24930.92</v>
      </c>
      <c r="T287" s="66">
        <v>11076.82</v>
      </c>
      <c r="U287" s="66">
        <v>6942.96</v>
      </c>
      <c r="V287" s="67">
        <v>1654.4</v>
      </c>
    </row>
    <row r="288" spans="1:22">
      <c r="A288" s="8"/>
      <c r="B288" s="7" t="s">
        <v>275</v>
      </c>
      <c r="C288" s="67">
        <v>1308361.96</v>
      </c>
      <c r="D288" s="66">
        <v>868651.17</v>
      </c>
      <c r="E288" s="66">
        <v>623109.85</v>
      </c>
      <c r="F288" s="66">
        <v>0</v>
      </c>
      <c r="G288" s="66">
        <v>61.849999999999994</v>
      </c>
      <c r="H288" s="66">
        <v>364392.09</v>
      </c>
      <c r="I288" s="66">
        <v>0</v>
      </c>
      <c r="J288" s="66">
        <v>0</v>
      </c>
      <c r="K288" s="66">
        <v>913126.13</v>
      </c>
      <c r="L288" s="66"/>
      <c r="M288" s="66"/>
      <c r="N288" s="66"/>
      <c r="O288" s="72"/>
      <c r="P288" s="69"/>
      <c r="Q288" s="66">
        <v>64845.07</v>
      </c>
      <c r="R288" s="66"/>
      <c r="S288" s="66"/>
      <c r="T288" s="66"/>
      <c r="U288" s="66"/>
      <c r="V288" s="67"/>
    </row>
    <row r="289" spans="1:22">
      <c r="A289" s="8"/>
      <c r="B289" s="7" t="s">
        <v>276</v>
      </c>
      <c r="C289" s="67">
        <v>16125.609999999999</v>
      </c>
      <c r="D289" s="66">
        <v>10704.550000000001</v>
      </c>
      <c r="E289" s="66">
        <v>7679.91</v>
      </c>
      <c r="F289" s="66">
        <v>0</v>
      </c>
      <c r="G289" s="66">
        <v>0.77000000000000024</v>
      </c>
      <c r="H289" s="66">
        <v>4490.59</v>
      </c>
      <c r="I289" s="66">
        <v>0</v>
      </c>
      <c r="J289" s="66">
        <v>0</v>
      </c>
      <c r="K289" s="66">
        <v>11251.91</v>
      </c>
      <c r="L289" s="66"/>
      <c r="M289" s="66"/>
      <c r="N289" s="66"/>
      <c r="O289" s="72"/>
      <c r="P289" s="69"/>
      <c r="Q289" s="66">
        <v>797.72</v>
      </c>
      <c r="R289" s="66"/>
      <c r="S289" s="66"/>
      <c r="T289" s="66"/>
      <c r="U289" s="66"/>
      <c r="V289" s="67"/>
    </row>
    <row r="290" spans="1:22">
      <c r="A290" s="13"/>
      <c r="B290" s="7" t="s">
        <v>277</v>
      </c>
      <c r="C290" s="67">
        <v>6603.58</v>
      </c>
      <c r="D290" s="66">
        <v>4387.1500000000005</v>
      </c>
      <c r="E290" s="66">
        <v>3144.8699999999994</v>
      </c>
      <c r="F290" s="66">
        <v>0</v>
      </c>
      <c r="G290" s="66">
        <v>0.30000000000000004</v>
      </c>
      <c r="H290" s="66">
        <v>1840.0900000000001</v>
      </c>
      <c r="I290" s="66">
        <v>0</v>
      </c>
      <c r="J290" s="66">
        <v>0</v>
      </c>
      <c r="K290" s="66">
        <v>4613.0700000000006</v>
      </c>
      <c r="L290" s="66"/>
      <c r="M290" s="66"/>
      <c r="N290" s="66"/>
      <c r="O290" s="72"/>
      <c r="P290" s="69"/>
      <c r="Q290" s="66">
        <v>329.96</v>
      </c>
      <c r="R290" s="66">
        <v>0</v>
      </c>
      <c r="S290" s="66">
        <v>1735.88</v>
      </c>
      <c r="T290" s="66">
        <v>917.29000000000008</v>
      </c>
      <c r="U290" s="66">
        <v>0</v>
      </c>
      <c r="V290" s="67">
        <v>58.57</v>
      </c>
    </row>
    <row r="291" spans="1:22">
      <c r="A291" s="13"/>
      <c r="B291" s="7" t="s">
        <v>278</v>
      </c>
      <c r="C291" s="67">
        <v>879736.19000000006</v>
      </c>
      <c r="D291" s="66">
        <v>584105.81999999995</v>
      </c>
      <c r="E291" s="66">
        <v>418975.24000000005</v>
      </c>
      <c r="F291" s="66">
        <v>0</v>
      </c>
      <c r="G291" s="66">
        <v>41.56</v>
      </c>
      <c r="H291" s="66">
        <v>245025.05</v>
      </c>
      <c r="I291" s="66">
        <v>0</v>
      </c>
      <c r="J291" s="66">
        <v>0</v>
      </c>
      <c r="K291" s="66">
        <v>614025.12</v>
      </c>
      <c r="L291" s="66"/>
      <c r="M291" s="66"/>
      <c r="N291" s="66"/>
      <c r="O291" s="78">
        <v>291952.05</v>
      </c>
      <c r="P291" s="70"/>
      <c r="Q291" s="66">
        <v>43628.21</v>
      </c>
      <c r="R291" s="66">
        <v>57825.3</v>
      </c>
      <c r="S291" s="66">
        <v>736843.19</v>
      </c>
      <c r="T291" s="66">
        <v>77003.5</v>
      </c>
      <c r="U291" s="66">
        <v>150649.10999999999</v>
      </c>
      <c r="V291" s="67">
        <v>7784.3099999999995</v>
      </c>
    </row>
    <row r="292" spans="1:22">
      <c r="A292" s="8"/>
      <c r="B292" s="7" t="s">
        <v>279</v>
      </c>
      <c r="C292" s="67">
        <v>30651.38</v>
      </c>
      <c r="D292" s="66">
        <v>20351.369999999995</v>
      </c>
      <c r="E292" s="66">
        <v>14597.73</v>
      </c>
      <c r="F292" s="66">
        <v>0</v>
      </c>
      <c r="G292" s="66">
        <v>1.4400000000000002</v>
      </c>
      <c r="H292" s="66">
        <v>8537.130000000001</v>
      </c>
      <c r="I292" s="66">
        <v>0</v>
      </c>
      <c r="J292" s="66">
        <v>0</v>
      </c>
      <c r="K292" s="66">
        <v>21393.91</v>
      </c>
      <c r="L292" s="66"/>
      <c r="M292" s="66"/>
      <c r="N292" s="66"/>
      <c r="O292" s="72"/>
      <c r="P292" s="69"/>
      <c r="Q292" s="66">
        <v>1520.26</v>
      </c>
      <c r="R292" s="66">
        <v>2549.6999999999998</v>
      </c>
      <c r="S292" s="66">
        <v>32586.93</v>
      </c>
      <c r="T292" s="66">
        <v>4862.8</v>
      </c>
      <c r="U292" s="66">
        <v>2771.4399999999996</v>
      </c>
      <c r="V292" s="67">
        <v>514.79999999999995</v>
      </c>
    </row>
    <row r="293" spans="1:22">
      <c r="A293" s="8"/>
      <c r="B293" s="7"/>
      <c r="C293" s="67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72"/>
      <c r="P293" s="69"/>
      <c r="Q293" s="66"/>
      <c r="R293" s="66"/>
      <c r="S293" s="66"/>
      <c r="T293" s="66"/>
      <c r="U293" s="66"/>
      <c r="V293" s="67"/>
    </row>
    <row r="294" spans="1:22">
      <c r="A294" s="8" t="s">
        <v>280</v>
      </c>
      <c r="B294" s="7" t="s">
        <v>90</v>
      </c>
      <c r="C294" s="67">
        <v>44793177.480000004</v>
      </c>
      <c r="D294" s="66">
        <v>19820574.57</v>
      </c>
      <c r="E294" s="66">
        <v>21529358.659999996</v>
      </c>
      <c r="F294" s="66">
        <v>0</v>
      </c>
      <c r="G294" s="66">
        <v>3857.5499999999997</v>
      </c>
      <c r="H294" s="66">
        <v>0</v>
      </c>
      <c r="I294" s="66">
        <v>0</v>
      </c>
      <c r="J294" s="66">
        <v>13203886.089999998</v>
      </c>
      <c r="K294" s="66">
        <v>-10030027.630000003</v>
      </c>
      <c r="L294" s="66">
        <v>3386346.78</v>
      </c>
      <c r="M294" s="66">
        <v>510098.36</v>
      </c>
      <c r="N294" s="66">
        <v>0</v>
      </c>
      <c r="O294" s="77">
        <v>2288171.85</v>
      </c>
      <c r="P294" s="69"/>
      <c r="Q294" s="66">
        <v>258477.14</v>
      </c>
      <c r="R294" s="66">
        <v>0</v>
      </c>
      <c r="S294" s="66">
        <v>0</v>
      </c>
      <c r="T294" s="66">
        <v>0</v>
      </c>
      <c r="U294" s="66">
        <v>491450.31999999995</v>
      </c>
      <c r="V294" s="67">
        <v>58422.36</v>
      </c>
    </row>
    <row r="295" spans="1:22">
      <c r="A295" s="8"/>
      <c r="B295" s="7" t="s">
        <v>281</v>
      </c>
      <c r="C295" s="67">
        <v>16315.99</v>
      </c>
      <c r="D295" s="66">
        <v>7222.8799999999992</v>
      </c>
      <c r="E295" s="66">
        <v>7841.7199999999984</v>
      </c>
      <c r="F295" s="66">
        <v>0</v>
      </c>
      <c r="G295" s="66">
        <v>1.3900000000000001</v>
      </c>
      <c r="H295" s="66">
        <v>0</v>
      </c>
      <c r="I295" s="66">
        <v>0</v>
      </c>
      <c r="J295" s="66">
        <v>0</v>
      </c>
      <c r="K295" s="66">
        <v>6202.7699999999995</v>
      </c>
      <c r="L295" s="66"/>
      <c r="M295" s="66"/>
      <c r="N295" s="66"/>
      <c r="O295" s="78">
        <v>1150.6500000000001</v>
      </c>
      <c r="P295" s="69"/>
      <c r="Q295" s="66">
        <v>1349.03</v>
      </c>
      <c r="R295" s="66">
        <v>2</v>
      </c>
      <c r="S295" s="66">
        <v>16107.31</v>
      </c>
      <c r="T295" s="66">
        <v>786.37</v>
      </c>
      <c r="U295" s="66">
        <v>2075.83</v>
      </c>
      <c r="V295" s="67">
        <v>240.70000000000002</v>
      </c>
    </row>
    <row r="296" spans="1:22">
      <c r="A296" s="8"/>
      <c r="B296" s="7" t="s">
        <v>282</v>
      </c>
      <c r="C296" s="67">
        <v>408671.2099999999</v>
      </c>
      <c r="D296" s="66">
        <v>180896.88</v>
      </c>
      <c r="E296" s="66">
        <v>196416.53999999998</v>
      </c>
      <c r="F296" s="66">
        <v>0</v>
      </c>
      <c r="G296" s="66">
        <v>35.11</v>
      </c>
      <c r="H296" s="66">
        <v>0</v>
      </c>
      <c r="I296" s="66">
        <v>0</v>
      </c>
      <c r="J296" s="66">
        <v>0</v>
      </c>
      <c r="K296" s="66">
        <v>155340.63</v>
      </c>
      <c r="L296" s="66"/>
      <c r="M296" s="66"/>
      <c r="N296" s="66"/>
      <c r="O296" s="78">
        <v>19086.45</v>
      </c>
      <c r="P296" s="69"/>
      <c r="Q296" s="66">
        <v>84491.55</v>
      </c>
      <c r="R296" s="66">
        <v>44560.67</v>
      </c>
      <c r="S296" s="66">
        <v>707065.35</v>
      </c>
      <c r="T296" s="66">
        <v>53787.11</v>
      </c>
      <c r="U296" s="66">
        <v>167292.43</v>
      </c>
      <c r="V296" s="67">
        <v>15013.04</v>
      </c>
    </row>
    <row r="297" spans="1:22">
      <c r="A297" s="8"/>
      <c r="B297" s="7" t="s">
        <v>242</v>
      </c>
      <c r="C297" s="67">
        <v>74452.250000000015</v>
      </c>
      <c r="D297" s="66">
        <v>32964.92</v>
      </c>
      <c r="E297" s="66">
        <v>35782.47</v>
      </c>
      <c r="F297" s="66">
        <v>0</v>
      </c>
      <c r="G297" s="66">
        <v>6.3900000000000006</v>
      </c>
      <c r="H297" s="66">
        <v>0</v>
      </c>
      <c r="I297" s="66">
        <v>0</v>
      </c>
      <c r="J297" s="66">
        <v>0</v>
      </c>
      <c r="K297" s="66">
        <v>28311.55</v>
      </c>
      <c r="L297" s="66"/>
      <c r="M297" s="66"/>
      <c r="N297" s="66"/>
      <c r="O297" s="72"/>
      <c r="P297" s="69"/>
      <c r="Q297" s="66">
        <v>568.01</v>
      </c>
      <c r="R297" s="66"/>
      <c r="S297" s="66"/>
      <c r="T297" s="66"/>
      <c r="U297" s="66"/>
      <c r="V297" s="67"/>
    </row>
    <row r="298" spans="1:22">
      <c r="A298" s="8"/>
      <c r="B298" s="7" t="s">
        <v>283</v>
      </c>
      <c r="C298" s="67">
        <v>2590206.1599999997</v>
      </c>
      <c r="D298" s="66">
        <v>1146530.6099999999</v>
      </c>
      <c r="E298" s="66">
        <v>1244912.6499999999</v>
      </c>
      <c r="F298" s="66">
        <v>0</v>
      </c>
      <c r="G298" s="66">
        <v>222.63</v>
      </c>
      <c r="H298" s="66">
        <v>0</v>
      </c>
      <c r="I298" s="66">
        <v>0</v>
      </c>
      <c r="J298" s="66">
        <v>0</v>
      </c>
      <c r="K298" s="66">
        <v>984547.90999999992</v>
      </c>
      <c r="L298" s="66"/>
      <c r="M298" s="66"/>
      <c r="N298" s="66"/>
      <c r="O298" s="78">
        <v>234735.72</v>
      </c>
      <c r="P298" s="69"/>
      <c r="Q298" s="66">
        <v>107241.2</v>
      </c>
      <c r="R298" s="66">
        <v>90111.83</v>
      </c>
      <c r="S298" s="66">
        <v>1449336.17</v>
      </c>
      <c r="T298" s="66">
        <v>121379.45</v>
      </c>
      <c r="U298" s="66">
        <v>223364.12</v>
      </c>
      <c r="V298" s="67">
        <v>19527.27</v>
      </c>
    </row>
    <row r="299" spans="1:22">
      <c r="A299" s="8"/>
      <c r="B299" s="7" t="s">
        <v>284</v>
      </c>
      <c r="C299" s="67">
        <v>44597.039999999994</v>
      </c>
      <c r="D299" s="66">
        <v>19735.469999999998</v>
      </c>
      <c r="E299" s="66">
        <v>21434.9</v>
      </c>
      <c r="F299" s="66">
        <v>0</v>
      </c>
      <c r="G299" s="66">
        <v>3.8499999999999996</v>
      </c>
      <c r="H299" s="66">
        <v>0</v>
      </c>
      <c r="I299" s="66">
        <v>0</v>
      </c>
      <c r="J299" s="66">
        <v>0</v>
      </c>
      <c r="K299" s="66">
        <v>16945.12</v>
      </c>
      <c r="L299" s="66"/>
      <c r="M299" s="66"/>
      <c r="N299" s="66"/>
      <c r="O299" s="72"/>
      <c r="P299" s="69"/>
      <c r="Q299" s="66">
        <v>2867.06</v>
      </c>
      <c r="R299" s="66"/>
      <c r="S299" s="66"/>
      <c r="T299" s="66"/>
      <c r="U299" s="66"/>
      <c r="V299" s="67"/>
    </row>
    <row r="300" spans="1:22">
      <c r="A300" s="8"/>
      <c r="B300" s="7" t="s">
        <v>285</v>
      </c>
      <c r="C300" s="67">
        <v>388282.4</v>
      </c>
      <c r="D300" s="66">
        <v>171881.79</v>
      </c>
      <c r="E300" s="66">
        <v>186616.13</v>
      </c>
      <c r="F300" s="66">
        <v>0</v>
      </c>
      <c r="G300" s="66">
        <v>33.36</v>
      </c>
      <c r="H300" s="66">
        <v>0</v>
      </c>
      <c r="I300" s="66">
        <v>0</v>
      </c>
      <c r="J300" s="66">
        <v>0</v>
      </c>
      <c r="K300" s="66">
        <v>147603.34000000003</v>
      </c>
      <c r="L300" s="66"/>
      <c r="M300" s="66"/>
      <c r="N300" s="66"/>
      <c r="O300" s="78">
        <v>8248.6</v>
      </c>
      <c r="P300" s="69">
        <v>176.53</v>
      </c>
      <c r="Q300" s="66">
        <v>55932.32</v>
      </c>
      <c r="R300" s="66">
        <v>18256.93</v>
      </c>
      <c r="S300" s="66">
        <v>429391.00999999995</v>
      </c>
      <c r="T300" s="66">
        <v>27898.29</v>
      </c>
      <c r="U300" s="66">
        <v>132874.45000000001</v>
      </c>
      <c r="V300" s="67">
        <v>9952.48</v>
      </c>
    </row>
    <row r="301" spans="1:22">
      <c r="A301" s="8"/>
      <c r="B301" s="7" t="s">
        <v>286</v>
      </c>
      <c r="C301" s="67">
        <v>200310.05</v>
      </c>
      <c r="D301" s="66">
        <v>88668.479999999996</v>
      </c>
      <c r="E301" s="66">
        <v>96273.27</v>
      </c>
      <c r="F301" s="66">
        <v>0</v>
      </c>
      <c r="G301" s="66">
        <v>17.200000000000003</v>
      </c>
      <c r="H301" s="66">
        <v>0</v>
      </c>
      <c r="I301" s="66">
        <v>0</v>
      </c>
      <c r="J301" s="66">
        <v>0</v>
      </c>
      <c r="K301" s="66">
        <v>76142.649999999994</v>
      </c>
      <c r="L301" s="66"/>
      <c r="M301" s="66"/>
      <c r="N301" s="66"/>
      <c r="O301" s="78">
        <v>13858.27</v>
      </c>
      <c r="P301" s="69">
        <v>224.54000000000002</v>
      </c>
      <c r="Q301" s="66">
        <v>13260.15</v>
      </c>
      <c r="R301" s="66">
        <v>14092.49</v>
      </c>
      <c r="S301" s="66">
        <v>178574.31</v>
      </c>
      <c r="T301" s="66">
        <v>11274.91</v>
      </c>
      <c r="U301" s="66">
        <v>20243.32</v>
      </c>
      <c r="V301" s="67">
        <v>2361.85</v>
      </c>
    </row>
    <row r="302" spans="1:22">
      <c r="A302" s="8"/>
      <c r="B302" s="7" t="s">
        <v>287</v>
      </c>
      <c r="C302" s="67">
        <v>16095.59</v>
      </c>
      <c r="D302" s="66">
        <v>7123.98</v>
      </c>
      <c r="E302" s="66">
        <v>7735.97</v>
      </c>
      <c r="F302" s="66">
        <v>0</v>
      </c>
      <c r="G302" s="66">
        <v>1.37</v>
      </c>
      <c r="H302" s="66">
        <v>0</v>
      </c>
      <c r="I302" s="66">
        <v>0</v>
      </c>
      <c r="J302" s="66">
        <v>0</v>
      </c>
      <c r="K302" s="66">
        <v>6117.2699999999995</v>
      </c>
      <c r="L302" s="66"/>
      <c r="M302" s="66"/>
      <c r="N302" s="66"/>
      <c r="O302" s="78">
        <v>1199.51</v>
      </c>
      <c r="P302" s="69"/>
      <c r="Q302" s="66">
        <v>10668.13</v>
      </c>
      <c r="R302" s="66">
        <v>434.01</v>
      </c>
      <c r="S302" s="66">
        <v>73757.600000000006</v>
      </c>
      <c r="T302" s="66">
        <v>5111.3600000000006</v>
      </c>
      <c r="U302" s="66">
        <v>10365.15</v>
      </c>
      <c r="V302" s="67">
        <v>1903.6599999999999</v>
      </c>
    </row>
    <row r="303" spans="1:22">
      <c r="A303" s="8"/>
      <c r="B303" s="7" t="s">
        <v>288</v>
      </c>
      <c r="C303" s="67">
        <v>155438.86000000002</v>
      </c>
      <c r="D303" s="66">
        <v>68773.699999999983</v>
      </c>
      <c r="E303" s="66">
        <v>74710.740000000005</v>
      </c>
      <c r="F303" s="66">
        <v>0</v>
      </c>
      <c r="G303" s="66">
        <v>13.39</v>
      </c>
      <c r="H303" s="66">
        <v>0</v>
      </c>
      <c r="I303" s="66">
        <v>0</v>
      </c>
      <c r="J303" s="66">
        <v>0</v>
      </c>
      <c r="K303" s="66">
        <v>59044.67</v>
      </c>
      <c r="L303" s="66"/>
      <c r="M303" s="66"/>
      <c r="N303" s="66"/>
      <c r="O303" s="72"/>
      <c r="P303" s="69"/>
      <c r="Q303" s="66">
        <v>22986.48</v>
      </c>
      <c r="R303" s="66">
        <v>14442.69</v>
      </c>
      <c r="S303" s="66">
        <v>257808.68999999997</v>
      </c>
      <c r="T303" s="66">
        <v>14525.990000000002</v>
      </c>
      <c r="U303" s="66">
        <v>35013.54</v>
      </c>
      <c r="V303" s="67">
        <v>4087.4300000000003</v>
      </c>
    </row>
    <row r="304" spans="1:22">
      <c r="A304" s="8"/>
      <c r="B304" s="7" t="s">
        <v>289</v>
      </c>
      <c r="C304" s="67">
        <v>22511946.420000002</v>
      </c>
      <c r="D304" s="66">
        <v>9959153.1600000001</v>
      </c>
      <c r="E304" s="66">
        <v>10820360.9</v>
      </c>
      <c r="F304" s="66">
        <v>0</v>
      </c>
      <c r="G304" s="66">
        <v>1941.09</v>
      </c>
      <c r="H304" s="66">
        <v>0</v>
      </c>
      <c r="I304" s="66">
        <v>0</v>
      </c>
      <c r="J304" s="66">
        <v>0</v>
      </c>
      <c r="K304" s="66">
        <v>8549771.7200000007</v>
      </c>
      <c r="L304" s="66"/>
      <c r="M304" s="66"/>
      <c r="N304" s="66"/>
      <c r="O304" s="78">
        <v>3149530.64</v>
      </c>
      <c r="P304" s="69"/>
      <c r="Q304" s="66">
        <v>1022164.01</v>
      </c>
      <c r="R304" s="66">
        <v>841770.09000000008</v>
      </c>
      <c r="S304" s="66">
        <v>13783080.32</v>
      </c>
      <c r="T304" s="66">
        <v>1312485.3</v>
      </c>
      <c r="U304" s="66">
        <v>1890995.61</v>
      </c>
      <c r="V304" s="67">
        <v>181764.91</v>
      </c>
    </row>
    <row r="305" spans="1:22">
      <c r="A305" s="13"/>
      <c r="B305" s="7"/>
      <c r="C305" s="67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72"/>
      <c r="P305" s="69"/>
      <c r="Q305" s="66"/>
      <c r="R305" s="66"/>
      <c r="S305" s="66"/>
      <c r="T305" s="66"/>
      <c r="U305" s="66"/>
      <c r="V305" s="67"/>
    </row>
    <row r="306" spans="1:22">
      <c r="A306" s="13" t="s">
        <v>290</v>
      </c>
      <c r="B306" s="7" t="s">
        <v>90</v>
      </c>
      <c r="C306" s="67">
        <v>6959166.54</v>
      </c>
      <c r="D306" s="66">
        <v>5368924.5899999999</v>
      </c>
      <c r="E306" s="66">
        <v>3763273.4300000006</v>
      </c>
      <c r="F306" s="66">
        <v>0</v>
      </c>
      <c r="G306" s="66">
        <v>712.93</v>
      </c>
      <c r="H306" s="66">
        <v>2348077.77</v>
      </c>
      <c r="I306" s="66">
        <v>0</v>
      </c>
      <c r="J306" s="66">
        <v>0</v>
      </c>
      <c r="K306" s="66">
        <v>-513477.2099999999</v>
      </c>
      <c r="L306" s="66">
        <v>1846722.5</v>
      </c>
      <c r="M306" s="66">
        <v>94027.1</v>
      </c>
      <c r="N306" s="66">
        <v>25602.07</v>
      </c>
      <c r="O306" s="77">
        <v>355615.12</v>
      </c>
      <c r="P306" s="70"/>
      <c r="Q306" s="66">
        <v>254814.13</v>
      </c>
      <c r="R306" s="66">
        <v>0</v>
      </c>
      <c r="S306" s="66">
        <v>0</v>
      </c>
      <c r="T306" s="66">
        <v>0</v>
      </c>
      <c r="U306" s="66">
        <v>113575.67</v>
      </c>
      <c r="V306" s="67">
        <v>57294.950000000004</v>
      </c>
    </row>
    <row r="307" spans="1:22">
      <c r="A307" s="8"/>
      <c r="B307" s="7" t="s">
        <v>291</v>
      </c>
      <c r="C307" s="67">
        <v>23995</v>
      </c>
      <c r="D307" s="66">
        <v>18505.57</v>
      </c>
      <c r="E307" s="66">
        <v>12976.169999999998</v>
      </c>
      <c r="F307" s="66">
        <v>0</v>
      </c>
      <c r="G307" s="66">
        <v>2.4800000000000004</v>
      </c>
      <c r="H307" s="66">
        <v>8100.4400000000005</v>
      </c>
      <c r="I307" s="66">
        <v>0</v>
      </c>
      <c r="J307" s="66">
        <v>0</v>
      </c>
      <c r="K307" s="66">
        <v>19609.810000000005</v>
      </c>
      <c r="L307" s="66"/>
      <c r="M307" s="66"/>
      <c r="N307" s="66"/>
      <c r="O307" s="72"/>
      <c r="P307" s="69"/>
      <c r="Q307" s="66">
        <v>1491.02</v>
      </c>
      <c r="R307" s="66">
        <v>0</v>
      </c>
      <c r="S307" s="66">
        <v>23504.11</v>
      </c>
      <c r="T307" s="66">
        <v>2400</v>
      </c>
      <c r="U307" s="66">
        <v>1044.24</v>
      </c>
      <c r="V307" s="67">
        <v>264.19</v>
      </c>
    </row>
    <row r="308" spans="1:22">
      <c r="A308" s="13"/>
      <c r="B308" s="7" t="s">
        <v>292</v>
      </c>
      <c r="C308" s="67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72"/>
      <c r="P308" s="69"/>
      <c r="Q308" s="66"/>
      <c r="R308" s="66">
        <v>0</v>
      </c>
      <c r="S308" s="66">
        <v>0</v>
      </c>
      <c r="T308" s="66">
        <v>0</v>
      </c>
      <c r="U308" s="66">
        <v>0</v>
      </c>
      <c r="V308" s="67"/>
    </row>
    <row r="309" spans="1:22">
      <c r="A309" s="13"/>
      <c r="B309" s="7" t="s">
        <v>293</v>
      </c>
      <c r="C309" s="67">
        <v>129593.88</v>
      </c>
      <c r="D309" s="66">
        <v>99998.41</v>
      </c>
      <c r="E309" s="66">
        <v>70078.38</v>
      </c>
      <c r="F309" s="66">
        <v>0</v>
      </c>
      <c r="G309" s="66">
        <v>13.250000000000002</v>
      </c>
      <c r="H309" s="66">
        <v>43713.599999999999</v>
      </c>
      <c r="I309" s="66">
        <v>0</v>
      </c>
      <c r="J309" s="66">
        <v>0</v>
      </c>
      <c r="K309" s="66">
        <v>106001.1</v>
      </c>
      <c r="L309" s="66"/>
      <c r="M309" s="66"/>
      <c r="N309" s="66"/>
      <c r="O309" s="78"/>
      <c r="P309" s="70"/>
      <c r="Q309" s="66">
        <v>9084</v>
      </c>
      <c r="R309" s="66">
        <v>4532.43</v>
      </c>
      <c r="S309" s="66">
        <v>90276.12</v>
      </c>
      <c r="T309" s="66">
        <v>10386.76</v>
      </c>
      <c r="U309" s="66">
        <v>11042.119999999999</v>
      </c>
      <c r="V309" s="67">
        <v>1598.5900000000001</v>
      </c>
    </row>
    <row r="310" spans="1:22">
      <c r="A310" s="13"/>
      <c r="B310" s="7" t="s">
        <v>294</v>
      </c>
      <c r="C310" s="67">
        <v>177977.92</v>
      </c>
      <c r="D310" s="66">
        <v>137305.16000000003</v>
      </c>
      <c r="E310" s="66">
        <v>96244.459999999992</v>
      </c>
      <c r="F310" s="66">
        <v>0</v>
      </c>
      <c r="G310" s="66">
        <v>18.239999999999998</v>
      </c>
      <c r="H310" s="66">
        <v>60053.2</v>
      </c>
      <c r="I310" s="66">
        <v>0</v>
      </c>
      <c r="J310" s="66">
        <v>0</v>
      </c>
      <c r="K310" s="66">
        <v>145528.31</v>
      </c>
      <c r="L310" s="66"/>
      <c r="M310" s="66"/>
      <c r="N310" s="66"/>
      <c r="O310" s="78">
        <v>93375.81</v>
      </c>
      <c r="P310" s="69">
        <v>19875.57</v>
      </c>
      <c r="Q310" s="66">
        <v>14743.21</v>
      </c>
      <c r="R310" s="66">
        <v>9083.2799999999988</v>
      </c>
      <c r="S310" s="66">
        <v>249187.88</v>
      </c>
      <c r="T310" s="66">
        <v>21523.219999999998</v>
      </c>
      <c r="U310" s="66">
        <v>16642.8</v>
      </c>
      <c r="V310" s="67">
        <v>2616.87</v>
      </c>
    </row>
    <row r="311" spans="1:22">
      <c r="A311" s="8"/>
      <c r="B311" s="7" t="s">
        <v>295</v>
      </c>
      <c r="C311" s="67">
        <v>76712.710000000006</v>
      </c>
      <c r="D311" s="66">
        <v>59181.979999999996</v>
      </c>
      <c r="E311" s="66">
        <v>41483.649999999994</v>
      </c>
      <c r="F311" s="66">
        <v>0</v>
      </c>
      <c r="G311" s="66">
        <v>7.8600000000000012</v>
      </c>
      <c r="H311" s="66">
        <v>25884.200000000008</v>
      </c>
      <c r="I311" s="66">
        <v>0</v>
      </c>
      <c r="J311" s="66">
        <v>0</v>
      </c>
      <c r="K311" s="66">
        <v>62726.53</v>
      </c>
      <c r="L311" s="66"/>
      <c r="M311" s="66"/>
      <c r="N311" s="66"/>
      <c r="O311" s="72"/>
      <c r="P311" s="69"/>
      <c r="Q311" s="66">
        <v>4884</v>
      </c>
      <c r="R311" s="66"/>
      <c r="S311" s="66"/>
      <c r="T311" s="66"/>
      <c r="U311" s="66"/>
      <c r="V311" s="67"/>
    </row>
    <row r="312" spans="1:22">
      <c r="A312" s="8"/>
      <c r="B312" s="7" t="s">
        <v>296</v>
      </c>
      <c r="C312" s="67">
        <v>219435.43999999997</v>
      </c>
      <c r="D312" s="66">
        <v>169394.22999999998</v>
      </c>
      <c r="E312" s="66">
        <v>118654.89999999998</v>
      </c>
      <c r="F312" s="66">
        <v>0</v>
      </c>
      <c r="G312" s="66">
        <v>22.44</v>
      </c>
      <c r="H312" s="66">
        <v>73969.319999999992</v>
      </c>
      <c r="I312" s="66">
        <v>0</v>
      </c>
      <c r="J312" s="66">
        <v>0</v>
      </c>
      <c r="K312" s="66">
        <v>179611.46000000002</v>
      </c>
      <c r="L312" s="66"/>
      <c r="M312" s="66"/>
      <c r="N312" s="66"/>
      <c r="O312" s="78">
        <v>20172.099999999999</v>
      </c>
      <c r="P312" s="69"/>
      <c r="Q312" s="66">
        <v>7417.55</v>
      </c>
      <c r="R312" s="66">
        <v>2496.48</v>
      </c>
      <c r="S312" s="66">
        <v>104312.73999999999</v>
      </c>
      <c r="T312" s="66">
        <v>5842.19</v>
      </c>
      <c r="U312" s="66">
        <v>10941.810000000001</v>
      </c>
      <c r="V312" s="67">
        <v>1268.45</v>
      </c>
    </row>
    <row r="313" spans="1:22">
      <c r="A313" s="13"/>
      <c r="B313" s="7"/>
      <c r="C313" s="67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72"/>
      <c r="P313" s="69"/>
      <c r="Q313" s="66"/>
      <c r="R313" s="66"/>
      <c r="S313" s="66"/>
      <c r="T313" s="66"/>
      <c r="U313" s="66"/>
      <c r="V313" s="67"/>
    </row>
    <row r="314" spans="1:22">
      <c r="A314" s="13" t="s">
        <v>297</v>
      </c>
      <c r="B314" s="7" t="s">
        <v>90</v>
      </c>
      <c r="C314" s="67">
        <v>24859084.089999996</v>
      </c>
      <c r="D314" s="66">
        <v>14263571.699999999</v>
      </c>
      <c r="E314" s="66">
        <v>12059962.76</v>
      </c>
      <c r="F314" s="66">
        <v>0</v>
      </c>
      <c r="G314" s="66">
        <v>64.09</v>
      </c>
      <c r="H314" s="66">
        <v>1475656.46</v>
      </c>
      <c r="I314" s="66">
        <v>0</v>
      </c>
      <c r="J314" s="66">
        <v>7545446.410000002</v>
      </c>
      <c r="K314" s="66">
        <v>-5526325.8500000006</v>
      </c>
      <c r="L314" s="66">
        <v>2616574.2999999998</v>
      </c>
      <c r="M314" s="66">
        <v>300029.46000000002</v>
      </c>
      <c r="N314" s="66">
        <v>112942.93</v>
      </c>
      <c r="O314" s="77">
        <v>1637128.83</v>
      </c>
      <c r="P314" s="70"/>
      <c r="Q314" s="66">
        <v>340589.09</v>
      </c>
      <c r="R314" s="66">
        <v>0</v>
      </c>
      <c r="S314" s="66">
        <v>0</v>
      </c>
      <c r="T314" s="66">
        <v>0</v>
      </c>
      <c r="U314" s="66">
        <v>372393.06999999995</v>
      </c>
      <c r="V314" s="67">
        <v>76881.099999999991</v>
      </c>
    </row>
    <row r="315" spans="1:22">
      <c r="A315" s="13"/>
      <c r="B315" s="7" t="s">
        <v>298</v>
      </c>
      <c r="C315" s="67">
        <v>1316157.69</v>
      </c>
      <c r="D315" s="66">
        <v>755755.16</v>
      </c>
      <c r="E315" s="66">
        <v>638530.51</v>
      </c>
      <c r="F315" s="66">
        <v>0</v>
      </c>
      <c r="G315" s="66">
        <v>3.34</v>
      </c>
      <c r="H315" s="66">
        <v>78093.85000000002</v>
      </c>
      <c r="I315" s="66">
        <v>0</v>
      </c>
      <c r="J315" s="66">
        <v>0</v>
      </c>
      <c r="K315" s="66">
        <v>744266.51</v>
      </c>
      <c r="L315" s="66"/>
      <c r="M315" s="66"/>
      <c r="N315" s="66"/>
      <c r="O315" s="78"/>
      <c r="P315" s="69"/>
      <c r="Q315" s="66">
        <v>50632.28</v>
      </c>
      <c r="R315" s="66">
        <v>46680.06</v>
      </c>
      <c r="S315" s="66">
        <v>730868.97</v>
      </c>
      <c r="T315" s="66">
        <v>66629.86</v>
      </c>
      <c r="U315" s="66">
        <v>92618.05</v>
      </c>
      <c r="V315" s="67">
        <v>9029.9299999999985</v>
      </c>
    </row>
    <row r="316" spans="1:22">
      <c r="A316" s="8"/>
      <c r="B316" s="7" t="s">
        <v>299</v>
      </c>
      <c r="C316" s="67">
        <v>282103.73000000004</v>
      </c>
      <c r="D316" s="66">
        <v>161837.38999999998</v>
      </c>
      <c r="E316" s="66">
        <v>136856.94</v>
      </c>
      <c r="F316" s="66">
        <v>0</v>
      </c>
      <c r="G316" s="66">
        <v>0.73</v>
      </c>
      <c r="H316" s="66">
        <v>16747.510000000006</v>
      </c>
      <c r="I316" s="66">
        <v>0</v>
      </c>
      <c r="J316" s="66">
        <v>0</v>
      </c>
      <c r="K316" s="66">
        <v>159284.38</v>
      </c>
      <c r="L316" s="66"/>
      <c r="M316" s="66"/>
      <c r="N316" s="66"/>
      <c r="O316" s="78">
        <v>143202.29</v>
      </c>
      <c r="P316" s="69"/>
      <c r="Q316" s="66">
        <v>23309.31</v>
      </c>
      <c r="R316" s="66">
        <v>17021.54</v>
      </c>
      <c r="S316" s="66">
        <v>343884.49</v>
      </c>
      <c r="T316" s="66">
        <v>40594.47</v>
      </c>
      <c r="U316" s="66">
        <v>31553.610000000004</v>
      </c>
      <c r="V316" s="67">
        <v>4137.22</v>
      </c>
    </row>
    <row r="317" spans="1:22">
      <c r="A317" s="8"/>
      <c r="B317" s="7" t="s">
        <v>300</v>
      </c>
      <c r="C317" s="67">
        <v>302068.46000000008</v>
      </c>
      <c r="D317" s="66">
        <v>173367.94999999998</v>
      </c>
      <c r="E317" s="66">
        <v>146544.98000000001</v>
      </c>
      <c r="F317" s="66">
        <v>0</v>
      </c>
      <c r="G317" s="66">
        <v>0.76999999999999991</v>
      </c>
      <c r="H317" s="66">
        <v>17928.169999999995</v>
      </c>
      <c r="I317" s="66">
        <v>0</v>
      </c>
      <c r="J317" s="66">
        <v>0</v>
      </c>
      <c r="K317" s="66">
        <v>170680.80000000002</v>
      </c>
      <c r="L317" s="66"/>
      <c r="M317" s="66"/>
      <c r="N317" s="66"/>
      <c r="O317" s="78">
        <v>183501.12</v>
      </c>
      <c r="P317" s="69"/>
      <c r="Q317" s="66">
        <v>25088.52</v>
      </c>
      <c r="R317" s="66">
        <v>41001.89</v>
      </c>
      <c r="S317" s="66">
        <v>229567.70999999996</v>
      </c>
      <c r="T317" s="66">
        <v>51165.45</v>
      </c>
      <c r="U317" s="66">
        <v>35958.639999999999</v>
      </c>
      <c r="V317" s="67">
        <v>4460.83</v>
      </c>
    </row>
    <row r="318" spans="1:22">
      <c r="A318" s="8"/>
      <c r="B318" s="7" t="s">
        <v>301</v>
      </c>
      <c r="C318" s="67">
        <v>408821.63999999996</v>
      </c>
      <c r="D318" s="66">
        <v>234661.15</v>
      </c>
      <c r="E318" s="66">
        <v>198335.81</v>
      </c>
      <c r="F318" s="66">
        <v>0</v>
      </c>
      <c r="G318" s="66">
        <v>1.05</v>
      </c>
      <c r="H318" s="66">
        <v>24262.7</v>
      </c>
      <c r="I318" s="66">
        <v>0</v>
      </c>
      <c r="J318" s="66">
        <v>0</v>
      </c>
      <c r="K318" s="66">
        <v>231038.59000000003</v>
      </c>
      <c r="L318" s="66"/>
      <c r="M318" s="66"/>
      <c r="N318" s="66"/>
      <c r="O318" s="78">
        <v>37263.480000000003</v>
      </c>
      <c r="P318" s="69"/>
      <c r="Q318" s="66">
        <v>23417.89</v>
      </c>
      <c r="R318" s="66">
        <v>17662.850000000002</v>
      </c>
      <c r="S318" s="66">
        <v>208775.23</v>
      </c>
      <c r="T318" s="66">
        <v>12385.7</v>
      </c>
      <c r="U318" s="66">
        <v>41183.5</v>
      </c>
      <c r="V318" s="67">
        <v>4070.96</v>
      </c>
    </row>
    <row r="319" spans="1:22">
      <c r="A319" s="8"/>
      <c r="B319" s="7" t="s">
        <v>302</v>
      </c>
      <c r="C319" s="67">
        <v>201441.13</v>
      </c>
      <c r="D319" s="66">
        <v>115604.52</v>
      </c>
      <c r="E319" s="66">
        <v>97726.48000000001</v>
      </c>
      <c r="F319" s="66">
        <v>0</v>
      </c>
      <c r="G319" s="66">
        <v>0.51</v>
      </c>
      <c r="H319" s="66">
        <v>11956.420000000002</v>
      </c>
      <c r="I319" s="66">
        <v>0</v>
      </c>
      <c r="J319" s="66">
        <v>0</v>
      </c>
      <c r="K319" s="66">
        <v>113806.59999999999</v>
      </c>
      <c r="L319" s="66"/>
      <c r="M319" s="66"/>
      <c r="N319" s="66"/>
      <c r="O319" s="78">
        <v>78892.479999999996</v>
      </c>
      <c r="P319" s="69"/>
      <c r="Q319" s="66">
        <v>20653.03</v>
      </c>
      <c r="R319" s="66">
        <v>16939.59</v>
      </c>
      <c r="S319" s="66">
        <v>154991.4</v>
      </c>
      <c r="T319" s="66">
        <v>36058.61</v>
      </c>
      <c r="U319" s="66">
        <v>14829.189999999999</v>
      </c>
      <c r="V319" s="67">
        <v>3656.1299999999997</v>
      </c>
    </row>
    <row r="320" spans="1:22">
      <c r="A320" s="13"/>
      <c r="B320" s="7" t="s">
        <v>303</v>
      </c>
      <c r="C320" s="67">
        <v>5249622.05</v>
      </c>
      <c r="D320" s="66">
        <v>3012357.8699999996</v>
      </c>
      <c r="E320" s="66">
        <v>2546773.15</v>
      </c>
      <c r="F320" s="66">
        <v>0</v>
      </c>
      <c r="G320" s="66">
        <v>13.51</v>
      </c>
      <c r="H320" s="66">
        <v>311607.36</v>
      </c>
      <c r="I320" s="66">
        <v>0</v>
      </c>
      <c r="J320" s="66">
        <v>0</v>
      </c>
      <c r="K320" s="66">
        <v>2965302.3600000003</v>
      </c>
      <c r="L320" s="66"/>
      <c r="M320" s="66"/>
      <c r="N320" s="66"/>
      <c r="O320" s="78">
        <v>1573383.94</v>
      </c>
      <c r="P320" s="69"/>
      <c r="Q320" s="66">
        <v>321301.78000000003</v>
      </c>
      <c r="R320" s="66">
        <v>286517.38</v>
      </c>
      <c r="S320" s="66">
        <v>3607324.38</v>
      </c>
      <c r="T320" s="66">
        <v>514150.45999999996</v>
      </c>
      <c r="U320" s="66">
        <v>451561.74</v>
      </c>
      <c r="V320" s="67">
        <v>57094.13</v>
      </c>
    </row>
    <row r="321" spans="1:22">
      <c r="A321" s="13"/>
      <c r="B321" s="7" t="s">
        <v>304</v>
      </c>
      <c r="C321" s="67">
        <v>21981.909999999996</v>
      </c>
      <c r="D321" s="66">
        <v>12629.03</v>
      </c>
      <c r="E321" s="66">
        <v>10664.679999999998</v>
      </c>
      <c r="F321" s="66">
        <v>0</v>
      </c>
      <c r="G321" s="66">
        <v>0.05</v>
      </c>
      <c r="H321" s="66">
        <v>1303.8799999999999</v>
      </c>
      <c r="I321" s="66">
        <v>0</v>
      </c>
      <c r="J321" s="66">
        <v>0</v>
      </c>
      <c r="K321" s="66">
        <v>12441.189999999999</v>
      </c>
      <c r="L321" s="66"/>
      <c r="M321" s="66"/>
      <c r="N321" s="66"/>
      <c r="O321" s="72">
        <v>6494.48</v>
      </c>
      <c r="P321" s="70">
        <v>892.59</v>
      </c>
      <c r="Q321" s="66">
        <v>3007.12</v>
      </c>
      <c r="R321" s="66">
        <v>0</v>
      </c>
      <c r="S321" s="66">
        <v>19819.719999999998</v>
      </c>
      <c r="T321" s="66">
        <v>2705.62</v>
      </c>
      <c r="U321" s="66">
        <v>1703</v>
      </c>
      <c r="V321" s="67">
        <v>534.24</v>
      </c>
    </row>
    <row r="322" spans="1:22">
      <c r="A322" s="8"/>
      <c r="B322" s="7" t="s">
        <v>194</v>
      </c>
      <c r="C322" s="67">
        <v>108641.79000000002</v>
      </c>
      <c r="D322" s="66">
        <v>62345.350000000013</v>
      </c>
      <c r="E322" s="66">
        <v>52706.030000000006</v>
      </c>
      <c r="F322" s="66">
        <v>0</v>
      </c>
      <c r="G322" s="66">
        <v>0.28000000000000003</v>
      </c>
      <c r="H322" s="66">
        <v>6448.5400000000009</v>
      </c>
      <c r="I322" s="66">
        <v>0</v>
      </c>
      <c r="J322" s="66">
        <v>0</v>
      </c>
      <c r="K322" s="66">
        <v>61374.05</v>
      </c>
      <c r="L322" s="66"/>
      <c r="M322" s="66"/>
      <c r="N322" s="66"/>
      <c r="O322" s="72"/>
      <c r="P322" s="69"/>
      <c r="Q322" s="66">
        <v>4569.1400000000003</v>
      </c>
      <c r="R322" s="66"/>
      <c r="S322" s="66"/>
      <c r="T322" s="66"/>
      <c r="U322" s="66"/>
      <c r="V322" s="67"/>
    </row>
    <row r="323" spans="1:22">
      <c r="A323" s="8"/>
      <c r="B323" s="7" t="s">
        <v>305</v>
      </c>
      <c r="C323" s="67">
        <v>210483.33000000002</v>
      </c>
      <c r="D323" s="66">
        <v>120835.19</v>
      </c>
      <c r="E323" s="66">
        <v>102114.54000000001</v>
      </c>
      <c r="F323" s="66">
        <v>0</v>
      </c>
      <c r="G323" s="66">
        <v>0.53</v>
      </c>
      <c r="H323" s="66">
        <v>12490.609999999997</v>
      </c>
      <c r="I323" s="66">
        <v>0</v>
      </c>
      <c r="J323" s="66">
        <v>0</v>
      </c>
      <c r="K323" s="66">
        <v>118981.58</v>
      </c>
      <c r="L323" s="66"/>
      <c r="M323" s="66"/>
      <c r="N323" s="66"/>
      <c r="O323" s="78">
        <v>16420.14</v>
      </c>
      <c r="P323" s="69"/>
      <c r="Q323" s="66">
        <v>16079.71</v>
      </c>
      <c r="R323" s="66">
        <v>13054.68</v>
      </c>
      <c r="S323" s="66">
        <v>137619.95000000001</v>
      </c>
      <c r="T323" s="66">
        <v>17603.260000000002</v>
      </c>
      <c r="U323" s="66">
        <v>25124.52</v>
      </c>
      <c r="V323" s="67">
        <v>2853.9900000000002</v>
      </c>
    </row>
    <row r="324" spans="1:22">
      <c r="A324" s="8"/>
      <c r="B324" s="7" t="s">
        <v>306</v>
      </c>
      <c r="C324" s="67">
        <v>71066.47</v>
      </c>
      <c r="D324" s="66">
        <v>40771.65</v>
      </c>
      <c r="E324" s="66">
        <v>34476.539999999994</v>
      </c>
      <c r="F324" s="66">
        <v>0</v>
      </c>
      <c r="G324" s="66">
        <v>0.19</v>
      </c>
      <c r="H324" s="66">
        <v>4218.8300000000008</v>
      </c>
      <c r="I324" s="66">
        <v>0</v>
      </c>
      <c r="J324" s="66">
        <v>0</v>
      </c>
      <c r="K324" s="66">
        <v>40129.870000000003</v>
      </c>
      <c r="L324" s="66"/>
      <c r="M324" s="66"/>
      <c r="N324" s="66"/>
      <c r="O324" s="78">
        <v>506.21</v>
      </c>
      <c r="P324" s="69"/>
      <c r="Q324" s="66">
        <v>2948.64</v>
      </c>
      <c r="R324" s="66">
        <v>2700.09</v>
      </c>
      <c r="S324" s="66">
        <v>261052.47</v>
      </c>
      <c r="T324" s="66">
        <v>4098.4299999999994</v>
      </c>
      <c r="U324" s="66">
        <v>4357.3999999999996</v>
      </c>
      <c r="V324" s="67">
        <v>522.79</v>
      </c>
    </row>
    <row r="325" spans="1:22">
      <c r="A325" s="13"/>
      <c r="B325" s="7" t="s">
        <v>307</v>
      </c>
      <c r="C325" s="67">
        <v>1181224.3899999999</v>
      </c>
      <c r="D325" s="66">
        <v>677666.69</v>
      </c>
      <c r="E325" s="66">
        <v>573047.90999999992</v>
      </c>
      <c r="F325" s="66">
        <v>0</v>
      </c>
      <c r="G325" s="66">
        <v>3.0500000000000003</v>
      </c>
      <c r="H325" s="66">
        <v>70124.049999999988</v>
      </c>
      <c r="I325" s="66">
        <v>0</v>
      </c>
      <c r="J325" s="66">
        <v>0</v>
      </c>
      <c r="K325" s="66">
        <v>666989.55000000005</v>
      </c>
      <c r="L325" s="66"/>
      <c r="M325" s="66"/>
      <c r="N325" s="66"/>
      <c r="O325" s="78">
        <v>138253.62</v>
      </c>
      <c r="P325" s="69"/>
      <c r="Q325" s="66">
        <v>67526.42</v>
      </c>
      <c r="R325" s="66">
        <v>62965.46</v>
      </c>
      <c r="S325" s="66">
        <v>781133.8600000001</v>
      </c>
      <c r="T325" s="66">
        <v>62512.770000000004</v>
      </c>
      <c r="U325" s="66">
        <v>112229.83000000002</v>
      </c>
      <c r="V325" s="67">
        <v>12004.3</v>
      </c>
    </row>
    <row r="326" spans="1:22">
      <c r="A326" s="13"/>
      <c r="B326" s="7" t="s">
        <v>308</v>
      </c>
      <c r="C326" s="67">
        <v>165301.87</v>
      </c>
      <c r="D326" s="66">
        <v>94949.45</v>
      </c>
      <c r="E326" s="66">
        <v>80196.809999999983</v>
      </c>
      <c r="F326" s="66">
        <v>0</v>
      </c>
      <c r="G326" s="66">
        <v>0.41</v>
      </c>
      <c r="H326" s="66">
        <v>9806.2799999999988</v>
      </c>
      <c r="I326" s="66">
        <v>0</v>
      </c>
      <c r="J326" s="66">
        <v>0</v>
      </c>
      <c r="K326" s="66">
        <v>93525.170000000013</v>
      </c>
      <c r="L326" s="66"/>
      <c r="M326" s="66"/>
      <c r="N326" s="66"/>
      <c r="O326" s="78">
        <v>72190.19</v>
      </c>
      <c r="P326" s="70"/>
      <c r="Q326" s="66">
        <v>15064.8</v>
      </c>
      <c r="R326" s="66">
        <v>11899.619999999999</v>
      </c>
      <c r="S326" s="66">
        <v>172537.18</v>
      </c>
      <c r="T326" s="66">
        <v>9248.0400000000009</v>
      </c>
      <c r="U326" s="66">
        <v>17670.940000000002</v>
      </c>
      <c r="V326" s="67">
        <v>2679.33</v>
      </c>
    </row>
    <row r="327" spans="1:22">
      <c r="A327" s="8"/>
      <c r="B327" s="7" t="s">
        <v>309</v>
      </c>
      <c r="C327" s="67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72"/>
      <c r="P327" s="69"/>
      <c r="Q327" s="66">
        <v>0</v>
      </c>
      <c r="R327" s="66">
        <v>43.989999999999995</v>
      </c>
      <c r="S327" s="66">
        <v>204.7</v>
      </c>
      <c r="T327" s="66">
        <v>284.60000000000002</v>
      </c>
      <c r="U327" s="66">
        <v>0</v>
      </c>
      <c r="V327" s="67"/>
    </row>
    <row r="328" spans="1:22">
      <c r="A328" s="8"/>
      <c r="B328" s="7" t="s">
        <v>310</v>
      </c>
      <c r="C328" s="67">
        <v>262675.91000000003</v>
      </c>
      <c r="D328" s="66">
        <v>150810.82</v>
      </c>
      <c r="E328" s="66">
        <v>127435.84</v>
      </c>
      <c r="F328" s="66">
        <v>0</v>
      </c>
      <c r="G328" s="66">
        <v>0.66000000000000014</v>
      </c>
      <c r="H328" s="66">
        <v>15587.059999999996</v>
      </c>
      <c r="I328" s="66">
        <v>0</v>
      </c>
      <c r="J328" s="66">
        <v>0</v>
      </c>
      <c r="K328" s="66">
        <v>148505.20000000001</v>
      </c>
      <c r="L328" s="66"/>
      <c r="M328" s="66"/>
      <c r="N328" s="66"/>
      <c r="O328" s="78">
        <v>81441.429999999993</v>
      </c>
      <c r="P328" s="69">
        <v>6770.9300000000012</v>
      </c>
      <c r="Q328" s="66">
        <v>15946.06</v>
      </c>
      <c r="R328" s="66">
        <v>12053.41</v>
      </c>
      <c r="S328" s="66">
        <v>145168.15</v>
      </c>
      <c r="T328" s="66">
        <v>33547.130000000005</v>
      </c>
      <c r="U328" s="66">
        <v>11190.03</v>
      </c>
      <c r="V328" s="67">
        <v>2831.33</v>
      </c>
    </row>
    <row r="329" spans="1:22">
      <c r="A329" s="8"/>
      <c r="B329" s="7"/>
      <c r="C329" s="67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72"/>
      <c r="P329" s="69"/>
      <c r="Q329" s="66"/>
      <c r="R329" s="66"/>
      <c r="S329" s="66"/>
      <c r="T329" s="66"/>
      <c r="U329" s="66"/>
      <c r="V329" s="67"/>
    </row>
    <row r="330" spans="1:22">
      <c r="A330" s="8" t="s">
        <v>311</v>
      </c>
      <c r="B330" s="7" t="s">
        <v>37</v>
      </c>
      <c r="C330" s="67">
        <v>799392.40000000014</v>
      </c>
      <c r="D330" s="66">
        <v>964869.40999999992</v>
      </c>
      <c r="E330" s="66">
        <v>399964.79</v>
      </c>
      <c r="F330" s="66">
        <v>0</v>
      </c>
      <c r="G330" s="66">
        <v>2.6400000000000015</v>
      </c>
      <c r="H330" s="66">
        <v>695121.5</v>
      </c>
      <c r="I330" s="66">
        <v>0</v>
      </c>
      <c r="J330" s="66">
        <v>0</v>
      </c>
      <c r="K330" s="66">
        <v>-30666.979999999996</v>
      </c>
      <c r="L330" s="66">
        <v>490465.76</v>
      </c>
      <c r="M330" s="66">
        <v>16174.8</v>
      </c>
      <c r="N330" s="66">
        <v>6089.25</v>
      </c>
      <c r="O330" s="77">
        <v>55627.54</v>
      </c>
      <c r="P330" s="69">
        <v>2188.7499999999995</v>
      </c>
      <c r="Q330" s="66">
        <v>48615.01</v>
      </c>
      <c r="R330" s="66">
        <v>0</v>
      </c>
      <c r="S330" s="66">
        <v>0</v>
      </c>
      <c r="T330" s="66">
        <v>0</v>
      </c>
      <c r="U330" s="66">
        <v>1162.5500000000002</v>
      </c>
      <c r="V330" s="67">
        <v>11009.14</v>
      </c>
    </row>
    <row r="331" spans="1:22">
      <c r="A331" s="8"/>
      <c r="B331" s="7" t="s">
        <v>312</v>
      </c>
      <c r="C331" s="67">
        <v>21004.960000000003</v>
      </c>
      <c r="D331" s="66">
        <v>25352.91</v>
      </c>
      <c r="E331" s="66">
        <v>10509.55</v>
      </c>
      <c r="F331" s="66">
        <v>0</v>
      </c>
      <c r="G331" s="66">
        <v>0.06</v>
      </c>
      <c r="H331" s="66">
        <v>18265.080000000002</v>
      </c>
      <c r="I331" s="66">
        <v>0</v>
      </c>
      <c r="J331" s="66">
        <v>0</v>
      </c>
      <c r="K331" s="66">
        <v>30666.979999999996</v>
      </c>
      <c r="L331" s="66"/>
      <c r="M331" s="66"/>
      <c r="N331" s="66"/>
      <c r="O331" s="72"/>
      <c r="P331" s="69"/>
      <c r="Q331" s="66">
        <v>1311.44</v>
      </c>
      <c r="R331" s="66">
        <v>875.05</v>
      </c>
      <c r="S331" s="66">
        <v>12383.720000000001</v>
      </c>
      <c r="T331" s="66">
        <v>2585.08</v>
      </c>
      <c r="U331" s="66">
        <v>0</v>
      </c>
      <c r="V331" s="67">
        <v>234.23000000000002</v>
      </c>
    </row>
    <row r="332" spans="1:22">
      <c r="A332" s="8"/>
      <c r="B332" s="7"/>
      <c r="C332" s="67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72"/>
      <c r="P332" s="69"/>
      <c r="Q332" s="66"/>
      <c r="R332" s="66"/>
      <c r="S332" s="66"/>
      <c r="T332" s="66"/>
      <c r="U332" s="66"/>
      <c r="V332" s="67"/>
    </row>
    <row r="333" spans="1:22">
      <c r="A333" s="8" t="s">
        <v>41</v>
      </c>
      <c r="B333" s="7" t="s">
        <v>90</v>
      </c>
      <c r="C333" s="67">
        <v>1102036.77</v>
      </c>
      <c r="D333" s="66">
        <v>689751.75000000012</v>
      </c>
      <c r="E333" s="66">
        <v>533252.16999999993</v>
      </c>
      <c r="F333" s="66">
        <v>0</v>
      </c>
      <c r="G333" s="66">
        <v>0.08</v>
      </c>
      <c r="H333" s="66">
        <v>303495.93</v>
      </c>
      <c r="I333" s="66">
        <v>0</v>
      </c>
      <c r="J333" s="66">
        <v>252512.97999999998</v>
      </c>
      <c r="K333" s="66">
        <v>-49255.07</v>
      </c>
      <c r="L333" s="66"/>
      <c r="M333" s="66">
        <v>11714.69</v>
      </c>
      <c r="N333" s="66">
        <v>3198.83</v>
      </c>
      <c r="O333" s="77"/>
      <c r="P333" s="69"/>
      <c r="Q333" s="66"/>
      <c r="R333" s="66">
        <v>0</v>
      </c>
      <c r="S333" s="66">
        <v>0</v>
      </c>
      <c r="T333" s="66">
        <v>0</v>
      </c>
      <c r="U333" s="66">
        <v>3369.63</v>
      </c>
      <c r="V333" s="67">
        <v>7530.41</v>
      </c>
    </row>
    <row r="334" spans="1:22">
      <c r="A334" s="8"/>
      <c r="B334" s="7" t="s">
        <v>313</v>
      </c>
      <c r="C334" s="67">
        <v>1753.59</v>
      </c>
      <c r="D334" s="66">
        <v>1097.54</v>
      </c>
      <c r="E334" s="66">
        <v>848.51</v>
      </c>
      <c r="F334" s="66">
        <v>0</v>
      </c>
      <c r="G334" s="66">
        <v>0</v>
      </c>
      <c r="H334" s="66">
        <v>482.96000000000004</v>
      </c>
      <c r="I334" s="66">
        <v>0</v>
      </c>
      <c r="J334" s="66">
        <v>0</v>
      </c>
      <c r="K334" s="66">
        <v>0</v>
      </c>
      <c r="L334" s="66"/>
      <c r="M334" s="66"/>
      <c r="N334" s="66"/>
      <c r="O334" s="78">
        <v>807.51</v>
      </c>
      <c r="P334" s="69"/>
      <c r="Q334" s="66"/>
      <c r="R334" s="66">
        <v>0</v>
      </c>
      <c r="S334" s="66">
        <v>416.70000000000005</v>
      </c>
      <c r="T334" s="66">
        <v>115.3</v>
      </c>
      <c r="U334" s="66">
        <v>9.06</v>
      </c>
      <c r="V334" s="67">
        <v>15.879999999999999</v>
      </c>
    </row>
    <row r="335" spans="1:22">
      <c r="A335" s="8"/>
      <c r="B335" s="7" t="s">
        <v>314</v>
      </c>
      <c r="C335" s="67">
        <v>48751.469999999994</v>
      </c>
      <c r="D335" s="66">
        <v>30497.809999999998</v>
      </c>
      <c r="E335" s="66">
        <v>23588.789999999997</v>
      </c>
      <c r="F335" s="66">
        <v>0</v>
      </c>
      <c r="G335" s="66">
        <v>0</v>
      </c>
      <c r="H335" s="66">
        <v>13440.739999999994</v>
      </c>
      <c r="I335" s="66">
        <v>0</v>
      </c>
      <c r="J335" s="66">
        <v>0</v>
      </c>
      <c r="K335" s="66">
        <v>31163.579999999998</v>
      </c>
      <c r="L335" s="66"/>
      <c r="M335" s="66"/>
      <c r="N335" s="66"/>
      <c r="O335" s="72">
        <v>25926.16</v>
      </c>
      <c r="P335" s="69"/>
      <c r="Q335" s="66"/>
      <c r="R335" s="66">
        <v>0</v>
      </c>
      <c r="S335" s="66">
        <v>86023.78</v>
      </c>
      <c r="T335" s="66">
        <v>11248.79</v>
      </c>
      <c r="U335" s="66">
        <v>474.99</v>
      </c>
      <c r="V335" s="67">
        <v>471.16</v>
      </c>
    </row>
    <row r="336" spans="1:22">
      <c r="A336" s="8"/>
      <c r="B336" s="7" t="s">
        <v>315</v>
      </c>
      <c r="C336" s="67">
        <v>28298.420000000002</v>
      </c>
      <c r="D336" s="66">
        <v>17704.059999999998</v>
      </c>
      <c r="E336" s="66">
        <v>13692.48</v>
      </c>
      <c r="F336" s="66">
        <v>0</v>
      </c>
      <c r="G336" s="66">
        <v>0</v>
      </c>
      <c r="H336" s="66">
        <v>7800.6400000000021</v>
      </c>
      <c r="I336" s="66">
        <v>0</v>
      </c>
      <c r="J336" s="66">
        <v>0</v>
      </c>
      <c r="K336" s="66">
        <v>18091.489999999998</v>
      </c>
      <c r="L336" s="66"/>
      <c r="M336" s="66"/>
      <c r="N336" s="66"/>
      <c r="O336" s="78">
        <v>765.67</v>
      </c>
      <c r="P336" s="69"/>
      <c r="Q336" s="66"/>
      <c r="R336" s="66">
        <v>0</v>
      </c>
      <c r="S336" s="66">
        <v>13204.349999999999</v>
      </c>
      <c r="T336" s="66">
        <v>421.48</v>
      </c>
      <c r="U336" s="66">
        <v>0</v>
      </c>
      <c r="V336" s="67">
        <v>30.82</v>
      </c>
    </row>
    <row r="337" spans="1:22">
      <c r="A337" s="13"/>
      <c r="B337" s="7"/>
      <c r="C337" s="67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72"/>
      <c r="P337" s="69"/>
      <c r="Q337" s="66"/>
      <c r="R337" s="66"/>
      <c r="S337" s="66"/>
      <c r="T337" s="66"/>
      <c r="U337" s="66"/>
      <c r="V337" s="67"/>
    </row>
    <row r="338" spans="1:22">
      <c r="A338" s="13" t="s">
        <v>316</v>
      </c>
      <c r="B338" s="7" t="s">
        <v>37</v>
      </c>
      <c r="C338" s="67">
        <v>4378983.1500000004</v>
      </c>
      <c r="D338" s="66">
        <v>3986437.5700000003</v>
      </c>
      <c r="E338" s="66">
        <v>2283034.3899999997</v>
      </c>
      <c r="F338" s="66">
        <v>0</v>
      </c>
      <c r="G338" s="66">
        <v>281.06</v>
      </c>
      <c r="H338" s="66">
        <v>1433905.2699999998</v>
      </c>
      <c r="I338" s="66">
        <v>0</v>
      </c>
      <c r="J338" s="66">
        <v>0</v>
      </c>
      <c r="K338" s="66">
        <v>-1653984.31</v>
      </c>
      <c r="L338" s="66">
        <v>2201089.7000000002</v>
      </c>
      <c r="M338" s="66">
        <v>82314.759999999995</v>
      </c>
      <c r="N338" s="66">
        <v>30986.69</v>
      </c>
      <c r="O338" s="77">
        <v>680758.87</v>
      </c>
      <c r="P338" s="70"/>
      <c r="Q338" s="66">
        <v>161068.54999999999</v>
      </c>
      <c r="R338" s="66">
        <v>0</v>
      </c>
      <c r="S338" s="66">
        <v>0</v>
      </c>
      <c r="T338" s="66">
        <v>0</v>
      </c>
      <c r="U338" s="66">
        <v>63702.149999999994</v>
      </c>
      <c r="V338" s="67">
        <v>36337.14</v>
      </c>
    </row>
    <row r="339" spans="1:22">
      <c r="A339" s="8"/>
      <c r="B339" s="7" t="s">
        <v>317</v>
      </c>
      <c r="C339" s="67">
        <v>579803.23</v>
      </c>
      <c r="D339" s="66">
        <v>527828.77999999991</v>
      </c>
      <c r="E339" s="66">
        <v>302287.20999999996</v>
      </c>
      <c r="F339" s="66">
        <v>0</v>
      </c>
      <c r="G339" s="66">
        <v>37.21</v>
      </c>
      <c r="H339" s="66">
        <v>189857.53999999998</v>
      </c>
      <c r="I339" s="66">
        <v>0</v>
      </c>
      <c r="J339" s="66">
        <v>0</v>
      </c>
      <c r="K339" s="66">
        <v>594813.79</v>
      </c>
      <c r="L339" s="66"/>
      <c r="M339" s="66"/>
      <c r="N339" s="66"/>
      <c r="O339" s="78">
        <v>132836.87</v>
      </c>
      <c r="P339" s="69"/>
      <c r="Q339" s="66">
        <v>33779.910000000003</v>
      </c>
      <c r="R339" s="66">
        <v>7000.93</v>
      </c>
      <c r="S339" s="66">
        <v>388466.87999999995</v>
      </c>
      <c r="T339" s="66">
        <v>43641.78</v>
      </c>
      <c r="U339" s="66">
        <v>7752.17</v>
      </c>
      <c r="V339" s="67">
        <v>6005.28</v>
      </c>
    </row>
    <row r="340" spans="1:22">
      <c r="A340" s="8"/>
      <c r="B340" s="7" t="s">
        <v>318</v>
      </c>
      <c r="C340" s="67">
        <v>336982.32999999996</v>
      </c>
      <c r="D340" s="66">
        <v>306778.72000000003</v>
      </c>
      <c r="E340" s="66">
        <v>175689.58000000002</v>
      </c>
      <c r="F340" s="66">
        <v>0</v>
      </c>
      <c r="G340" s="66">
        <v>21.62</v>
      </c>
      <c r="H340" s="66">
        <v>110345.45</v>
      </c>
      <c r="I340" s="66">
        <v>0</v>
      </c>
      <c r="J340" s="66">
        <v>0</v>
      </c>
      <c r="K340" s="66">
        <v>345712.99000000005</v>
      </c>
      <c r="L340" s="66"/>
      <c r="M340" s="66"/>
      <c r="N340" s="66"/>
      <c r="O340" s="78">
        <v>64981.11</v>
      </c>
      <c r="P340" s="69"/>
      <c r="Q340" s="66">
        <v>19642.310000000001</v>
      </c>
      <c r="R340" s="66">
        <v>4001.79</v>
      </c>
      <c r="S340" s="66">
        <v>195484.22</v>
      </c>
      <c r="T340" s="66">
        <v>49015.570000000007</v>
      </c>
      <c r="U340" s="66">
        <v>79824.61</v>
      </c>
      <c r="V340" s="67">
        <v>3490.7999999999997</v>
      </c>
    </row>
    <row r="341" spans="1:22">
      <c r="A341" s="8"/>
      <c r="B341" s="7" t="s">
        <v>319</v>
      </c>
      <c r="C341" s="67">
        <v>614289.34000000008</v>
      </c>
      <c r="D341" s="66">
        <v>559232.30999999994</v>
      </c>
      <c r="E341" s="66">
        <v>320266.73000000004</v>
      </c>
      <c r="F341" s="66">
        <v>0</v>
      </c>
      <c r="G341" s="66">
        <v>39.410000000000004</v>
      </c>
      <c r="H341" s="66">
        <v>201150.07999999996</v>
      </c>
      <c r="I341" s="66">
        <v>0</v>
      </c>
      <c r="J341" s="66">
        <v>0</v>
      </c>
      <c r="K341" s="66">
        <v>630207.01</v>
      </c>
      <c r="L341" s="66"/>
      <c r="M341" s="66"/>
      <c r="N341" s="66"/>
      <c r="O341" s="78">
        <v>144135.45000000001</v>
      </c>
      <c r="P341" s="69"/>
      <c r="Q341" s="66">
        <v>35809.71</v>
      </c>
      <c r="R341" s="66">
        <v>34643.61</v>
      </c>
      <c r="S341" s="66">
        <v>488954.44999999995</v>
      </c>
      <c r="T341" s="66">
        <v>48399.670000000006</v>
      </c>
      <c r="U341" s="66">
        <v>56161.569999999992</v>
      </c>
      <c r="V341" s="67">
        <v>6363.25</v>
      </c>
    </row>
    <row r="342" spans="1:22">
      <c r="A342" s="8"/>
      <c r="B342" s="7" t="s">
        <v>320</v>
      </c>
      <c r="C342" s="67">
        <v>50154.479999999996</v>
      </c>
      <c r="D342" s="66">
        <v>45693.1</v>
      </c>
      <c r="E342" s="66">
        <v>26147.730000000003</v>
      </c>
      <c r="F342" s="66">
        <v>0</v>
      </c>
      <c r="G342" s="66">
        <v>3.17</v>
      </c>
      <c r="H342" s="66">
        <v>16423.350000000002</v>
      </c>
      <c r="I342" s="66">
        <v>0</v>
      </c>
      <c r="J342" s="66">
        <v>0</v>
      </c>
      <c r="K342" s="66">
        <v>51509.02</v>
      </c>
      <c r="L342" s="66"/>
      <c r="M342" s="66"/>
      <c r="N342" s="66"/>
      <c r="O342" s="72"/>
      <c r="P342" s="69"/>
      <c r="Q342" s="66">
        <v>3002.93</v>
      </c>
      <c r="R342" s="66">
        <v>688.3</v>
      </c>
      <c r="S342" s="66">
        <v>23470.620000000003</v>
      </c>
      <c r="T342" s="66">
        <v>2147.7699999999995</v>
      </c>
      <c r="U342" s="66">
        <v>2069.1</v>
      </c>
      <c r="V342" s="67"/>
    </row>
    <row r="343" spans="1:22">
      <c r="A343" s="8"/>
      <c r="B343" s="7" t="s">
        <v>321</v>
      </c>
      <c r="C343" s="67">
        <v>30939.350000000002</v>
      </c>
      <c r="D343" s="66">
        <v>28166.610000000004</v>
      </c>
      <c r="E343" s="66">
        <v>16130.58</v>
      </c>
      <c r="F343" s="66">
        <v>0</v>
      </c>
      <c r="G343" s="66">
        <v>1.98</v>
      </c>
      <c r="H343" s="66">
        <v>10131.120000000001</v>
      </c>
      <c r="I343" s="66">
        <v>0</v>
      </c>
      <c r="J343" s="66">
        <v>0</v>
      </c>
      <c r="K343" s="66">
        <v>31741.500000000004</v>
      </c>
      <c r="L343" s="66"/>
      <c r="M343" s="66"/>
      <c r="N343" s="66"/>
      <c r="O343" s="78"/>
      <c r="P343" s="69"/>
      <c r="Q343" s="66">
        <v>1804.27</v>
      </c>
      <c r="R343" s="66">
        <v>0</v>
      </c>
      <c r="S343" s="66">
        <v>11935.490000000002</v>
      </c>
      <c r="T343" s="66">
        <v>1712.46</v>
      </c>
      <c r="U343" s="66">
        <v>1266.7</v>
      </c>
      <c r="V343" s="67">
        <v>320.37</v>
      </c>
    </row>
    <row r="344" spans="1:22">
      <c r="A344" s="8"/>
      <c r="B344" s="7"/>
      <c r="C344" s="67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72"/>
      <c r="P344" s="69"/>
      <c r="Q344" s="66"/>
      <c r="R344" s="66"/>
      <c r="S344" s="66"/>
      <c r="T344" s="66"/>
      <c r="U344" s="66"/>
      <c r="V344" s="67"/>
    </row>
    <row r="345" spans="1:22">
      <c r="A345" s="8" t="s">
        <v>322</v>
      </c>
      <c r="B345" s="7" t="s">
        <v>90</v>
      </c>
      <c r="C345" s="67">
        <v>1096922.57</v>
      </c>
      <c r="D345" s="66">
        <v>1644935.29</v>
      </c>
      <c r="E345" s="66">
        <v>634867.44999999995</v>
      </c>
      <c r="F345" s="66">
        <v>0</v>
      </c>
      <c r="G345" s="66">
        <v>0.08</v>
      </c>
      <c r="H345" s="66">
        <v>1195348.27</v>
      </c>
      <c r="I345" s="66">
        <v>0</v>
      </c>
      <c r="J345" s="66">
        <v>238686.70999999996</v>
      </c>
      <c r="K345" s="66">
        <v>-107162.8</v>
      </c>
      <c r="L345" s="66">
        <v>540595.26</v>
      </c>
      <c r="M345" s="66">
        <v>28324.390000000003</v>
      </c>
      <c r="N345" s="66">
        <v>8219.7999999999993</v>
      </c>
      <c r="O345" s="77">
        <v>137222.75</v>
      </c>
      <c r="P345" s="69"/>
      <c r="Q345" s="66">
        <v>78427.199999999997</v>
      </c>
      <c r="R345" s="66">
        <v>0</v>
      </c>
      <c r="S345" s="66">
        <v>0</v>
      </c>
      <c r="T345" s="66">
        <v>0</v>
      </c>
      <c r="U345" s="66">
        <v>87457.12</v>
      </c>
      <c r="V345" s="67">
        <v>17722.010000000002</v>
      </c>
    </row>
    <row r="346" spans="1:22">
      <c r="A346" s="13"/>
      <c r="B346" s="7" t="s">
        <v>323</v>
      </c>
      <c r="C346" s="67">
        <v>8861.4</v>
      </c>
      <c r="D346" s="66">
        <v>13302.6</v>
      </c>
      <c r="E346" s="66">
        <v>5128.24</v>
      </c>
      <c r="F346" s="66">
        <v>0</v>
      </c>
      <c r="G346" s="66">
        <v>0</v>
      </c>
      <c r="H346" s="66">
        <v>9653.51</v>
      </c>
      <c r="I346" s="66">
        <v>0</v>
      </c>
      <c r="J346" s="66">
        <v>0</v>
      </c>
      <c r="K346" s="66">
        <v>16294.390000000001</v>
      </c>
      <c r="L346" s="66"/>
      <c r="M346" s="66"/>
      <c r="N346" s="66"/>
      <c r="O346" s="78">
        <v>12001.68</v>
      </c>
      <c r="P346" s="69">
        <v>547.99</v>
      </c>
      <c r="Q346" s="66">
        <v>1641.38</v>
      </c>
      <c r="R346" s="66">
        <v>0</v>
      </c>
      <c r="S346" s="66">
        <v>22842.32</v>
      </c>
      <c r="T346" s="66">
        <v>2425.1</v>
      </c>
      <c r="U346" s="66">
        <v>40097.749999999993</v>
      </c>
      <c r="V346" s="67">
        <v>291.96999999999997</v>
      </c>
    </row>
    <row r="347" spans="1:22">
      <c r="A347" s="13"/>
      <c r="B347" s="7" t="s">
        <v>324</v>
      </c>
      <c r="C347" s="67">
        <v>42424.65</v>
      </c>
      <c r="D347" s="66">
        <v>63622.390000000007</v>
      </c>
      <c r="E347" s="66">
        <v>24554.09</v>
      </c>
      <c r="F347" s="66">
        <v>0</v>
      </c>
      <c r="G347" s="66">
        <v>0</v>
      </c>
      <c r="H347" s="66">
        <v>46230.780000000006</v>
      </c>
      <c r="I347" s="66">
        <v>0</v>
      </c>
      <c r="J347" s="66">
        <v>0</v>
      </c>
      <c r="K347" s="66">
        <v>77907.51999999999</v>
      </c>
      <c r="L347" s="66"/>
      <c r="M347" s="66"/>
      <c r="N347" s="66"/>
      <c r="O347" s="78">
        <v>10699.35</v>
      </c>
      <c r="P347" s="70">
        <v>1962.0400000000002</v>
      </c>
      <c r="Q347" s="66">
        <v>6653.24</v>
      </c>
      <c r="R347" s="66">
        <v>5380.98</v>
      </c>
      <c r="S347" s="66">
        <v>71656.320000000007</v>
      </c>
      <c r="T347" s="66">
        <v>14362.199999999999</v>
      </c>
      <c r="U347" s="66">
        <v>84017.73000000001</v>
      </c>
      <c r="V347" s="67">
        <v>1184.42</v>
      </c>
    </row>
    <row r="348" spans="1:22">
      <c r="A348" s="8"/>
      <c r="B348" s="7" t="s">
        <v>325</v>
      </c>
      <c r="C348" s="67">
        <v>7053.1799999999994</v>
      </c>
      <c r="D348" s="66">
        <v>10582.760000000002</v>
      </c>
      <c r="E348" s="66">
        <v>4081.9800000000005</v>
      </c>
      <c r="F348" s="66">
        <v>0</v>
      </c>
      <c r="G348" s="66">
        <v>0</v>
      </c>
      <c r="H348" s="66">
        <v>7684.7499999999982</v>
      </c>
      <c r="I348" s="66">
        <v>0</v>
      </c>
      <c r="J348" s="66">
        <v>0</v>
      </c>
      <c r="K348" s="66">
        <v>12960.890000000001</v>
      </c>
      <c r="L348" s="66"/>
      <c r="M348" s="66"/>
      <c r="N348" s="66"/>
      <c r="O348" s="78"/>
      <c r="P348" s="69">
        <v>125.91</v>
      </c>
      <c r="Q348" s="66">
        <v>893.77</v>
      </c>
      <c r="R348" s="66">
        <v>0</v>
      </c>
      <c r="S348" s="66">
        <v>2378.48</v>
      </c>
      <c r="T348" s="66">
        <v>916.79000000000008</v>
      </c>
      <c r="U348" s="66">
        <v>80325.319999999992</v>
      </c>
      <c r="V348" s="67">
        <v>158.63</v>
      </c>
    </row>
    <row r="349" spans="1:22">
      <c r="A349" s="8"/>
      <c r="B349" s="7"/>
      <c r="C349" s="67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72"/>
      <c r="P349" s="69"/>
      <c r="Q349" s="66"/>
      <c r="R349" s="66"/>
      <c r="S349" s="66"/>
      <c r="T349" s="66"/>
      <c r="U349" s="66"/>
      <c r="V349" s="67"/>
    </row>
    <row r="350" spans="1:22">
      <c r="A350" s="8" t="s">
        <v>326</v>
      </c>
      <c r="B350" s="7" t="s">
        <v>90</v>
      </c>
      <c r="C350" s="67">
        <v>58866766.129999988</v>
      </c>
      <c r="D350" s="66">
        <v>26724680.989999998</v>
      </c>
      <c r="E350" s="66">
        <v>28490119.360000003</v>
      </c>
      <c r="F350" s="66">
        <v>0</v>
      </c>
      <c r="G350" s="66">
        <v>-188.60999999999996</v>
      </c>
      <c r="H350" s="66">
        <v>0</v>
      </c>
      <c r="I350" s="66">
        <v>0</v>
      </c>
      <c r="J350" s="66">
        <v>0</v>
      </c>
      <c r="K350" s="66">
        <v>-14776162.259999998</v>
      </c>
      <c r="L350" s="66">
        <v>5920729.3700000001</v>
      </c>
      <c r="M350" s="66">
        <v>722945.08</v>
      </c>
      <c r="N350" s="66">
        <v>272149.31</v>
      </c>
      <c r="O350" s="77">
        <v>1818418.85</v>
      </c>
      <c r="P350" s="69"/>
      <c r="Q350" s="66">
        <v>393681.35</v>
      </c>
      <c r="R350" s="66">
        <v>0</v>
      </c>
      <c r="S350" s="66">
        <v>0</v>
      </c>
      <c r="T350" s="66">
        <v>0</v>
      </c>
      <c r="U350" s="66">
        <v>681691.62000000011</v>
      </c>
      <c r="V350" s="67">
        <v>88977.44</v>
      </c>
    </row>
    <row r="351" spans="1:22">
      <c r="A351" s="8"/>
      <c r="B351" s="7" t="s">
        <v>327</v>
      </c>
      <c r="C351" s="67">
        <v>13035.469999999998</v>
      </c>
      <c r="D351" s="66">
        <v>5919.58</v>
      </c>
      <c r="E351" s="66">
        <v>6308.7300000000014</v>
      </c>
      <c r="F351" s="66">
        <v>0</v>
      </c>
      <c r="G351" s="66">
        <v>-2.0000000000000035E-2</v>
      </c>
      <c r="H351" s="66">
        <v>0</v>
      </c>
      <c r="I351" s="66">
        <v>0</v>
      </c>
      <c r="J351" s="66">
        <v>0</v>
      </c>
      <c r="K351" s="66">
        <v>5145.29</v>
      </c>
      <c r="L351" s="66"/>
      <c r="M351" s="66"/>
      <c r="N351" s="66"/>
      <c r="O351" s="72"/>
      <c r="P351" s="69"/>
      <c r="Q351" s="66">
        <v>1524.45</v>
      </c>
      <c r="R351" s="66"/>
      <c r="S351" s="66"/>
      <c r="T351" s="66"/>
      <c r="U351" s="66"/>
      <c r="V351" s="67"/>
    </row>
    <row r="352" spans="1:22">
      <c r="A352" s="8"/>
      <c r="B352" s="7" t="s">
        <v>38</v>
      </c>
      <c r="C352" s="67">
        <v>112914.26999999999</v>
      </c>
      <c r="D352" s="66">
        <v>51179.06</v>
      </c>
      <c r="E352" s="66">
        <v>54653.82</v>
      </c>
      <c r="F352" s="66">
        <v>0</v>
      </c>
      <c r="G352" s="66">
        <v>-0.36</v>
      </c>
      <c r="H352" s="66">
        <v>0</v>
      </c>
      <c r="I352" s="66">
        <v>0</v>
      </c>
      <c r="J352" s="66">
        <v>0</v>
      </c>
      <c r="K352" s="66">
        <v>44443.829999999994</v>
      </c>
      <c r="L352" s="66"/>
      <c r="M352" s="66"/>
      <c r="N352" s="66"/>
      <c r="O352" s="72"/>
      <c r="P352" s="69"/>
      <c r="Q352" s="66">
        <v>3637.78</v>
      </c>
      <c r="R352" s="66"/>
      <c r="S352" s="66"/>
      <c r="T352" s="66"/>
      <c r="U352" s="66"/>
      <c r="V352" s="67"/>
    </row>
    <row r="353" spans="1:22">
      <c r="A353" s="13"/>
      <c r="B353" s="7" t="s">
        <v>40</v>
      </c>
      <c r="C353" s="67">
        <v>255057.14</v>
      </c>
      <c r="D353" s="66">
        <v>115756.43</v>
      </c>
      <c r="E353" s="66">
        <v>123444.11999999998</v>
      </c>
      <c r="F353" s="66">
        <v>0</v>
      </c>
      <c r="G353" s="66">
        <v>-0.79000000000000037</v>
      </c>
      <c r="H353" s="66">
        <v>0</v>
      </c>
      <c r="I353" s="66">
        <v>0</v>
      </c>
      <c r="J353" s="66">
        <v>0</v>
      </c>
      <c r="K353" s="66">
        <v>100586.15000000001</v>
      </c>
      <c r="L353" s="66"/>
      <c r="M353" s="66"/>
      <c r="N353" s="66"/>
      <c r="O353" s="78">
        <v>52108.25</v>
      </c>
      <c r="P353" s="69"/>
      <c r="Q353" s="66">
        <v>15114.93</v>
      </c>
      <c r="R353" s="66">
        <v>26641.399999999998</v>
      </c>
      <c r="S353" s="66">
        <v>275291.21999999997</v>
      </c>
      <c r="T353" s="66">
        <v>36827.39</v>
      </c>
      <c r="U353" s="66">
        <v>53771.17</v>
      </c>
      <c r="V353" s="67">
        <v>5472.23</v>
      </c>
    </row>
    <row r="354" spans="1:22">
      <c r="A354" s="13"/>
      <c r="B354" s="7" t="s">
        <v>328</v>
      </c>
      <c r="C354" s="67">
        <v>27571289.370000005</v>
      </c>
      <c r="D354" s="66">
        <v>12512335.859999998</v>
      </c>
      <c r="E354" s="66">
        <v>13344177.949999999</v>
      </c>
      <c r="F354" s="66">
        <v>0</v>
      </c>
      <c r="G354" s="66">
        <v>-87.89</v>
      </c>
      <c r="H354" s="66">
        <v>0</v>
      </c>
      <c r="I354" s="66">
        <v>0</v>
      </c>
      <c r="J354" s="66">
        <v>0</v>
      </c>
      <c r="K354" s="66">
        <v>10872225.66</v>
      </c>
      <c r="L354" s="66"/>
      <c r="M354" s="66"/>
      <c r="N354" s="66"/>
      <c r="O354" s="78">
        <v>5671315.46</v>
      </c>
      <c r="P354" s="70"/>
      <c r="Q354" s="66">
        <v>1226777.24</v>
      </c>
      <c r="R354" s="66">
        <v>1232433.46</v>
      </c>
      <c r="S354" s="66">
        <v>16471685.289999999</v>
      </c>
      <c r="T354" s="66">
        <v>2036532.4300000002</v>
      </c>
      <c r="U354" s="66">
        <v>2595111.36</v>
      </c>
      <c r="V354" s="67">
        <v>218172.58000000002</v>
      </c>
    </row>
    <row r="355" spans="1:22">
      <c r="A355" s="8"/>
      <c r="B355" s="7" t="s">
        <v>242</v>
      </c>
      <c r="C355" s="67">
        <v>8797746.9000000004</v>
      </c>
      <c r="D355" s="66">
        <v>3994275.2800000003</v>
      </c>
      <c r="E355" s="66">
        <v>4257880.9400000004</v>
      </c>
      <c r="F355" s="66">
        <v>0</v>
      </c>
      <c r="G355" s="66">
        <v>-28.190000000000012</v>
      </c>
      <c r="H355" s="66">
        <v>0</v>
      </c>
      <c r="I355" s="66">
        <v>0</v>
      </c>
      <c r="J355" s="66">
        <v>0</v>
      </c>
      <c r="K355" s="66">
        <v>3471426.67</v>
      </c>
      <c r="L355" s="66"/>
      <c r="M355" s="66"/>
      <c r="N355" s="66"/>
      <c r="O355" s="78">
        <v>2747316.17</v>
      </c>
      <c r="P355" s="69"/>
      <c r="Q355" s="66">
        <v>445980.08</v>
      </c>
      <c r="R355" s="66">
        <v>484346.25</v>
      </c>
      <c r="S355" s="66">
        <v>5937826.5</v>
      </c>
      <c r="T355" s="66">
        <v>440608.95999999996</v>
      </c>
      <c r="U355" s="66">
        <v>856101.48</v>
      </c>
      <c r="V355" s="67">
        <v>84292.209999999992</v>
      </c>
    </row>
    <row r="356" spans="1:22">
      <c r="A356" s="8"/>
      <c r="B356" s="7" t="s">
        <v>329</v>
      </c>
      <c r="C356" s="67">
        <v>339874.88</v>
      </c>
      <c r="D356" s="66">
        <v>154248.53</v>
      </c>
      <c r="E356" s="66">
        <v>164494.89000000001</v>
      </c>
      <c r="F356" s="66">
        <v>0</v>
      </c>
      <c r="G356" s="66">
        <v>-1.1100000000000005</v>
      </c>
      <c r="H356" s="66">
        <v>0</v>
      </c>
      <c r="I356" s="66">
        <v>0</v>
      </c>
      <c r="J356" s="66">
        <v>0</v>
      </c>
      <c r="K356" s="66">
        <v>134032.82</v>
      </c>
      <c r="L356" s="66"/>
      <c r="M356" s="66"/>
      <c r="N356" s="66"/>
      <c r="O356" s="78">
        <v>31585.13</v>
      </c>
      <c r="P356" s="69"/>
      <c r="Q356" s="66">
        <v>18218.11</v>
      </c>
      <c r="R356" s="66">
        <v>20150.5</v>
      </c>
      <c r="S356" s="66">
        <v>200481.21999999997</v>
      </c>
      <c r="T356" s="66">
        <v>35805.120000000003</v>
      </c>
      <c r="U356" s="66">
        <v>42345.299999999996</v>
      </c>
      <c r="V356" s="67">
        <v>3253.62</v>
      </c>
    </row>
    <row r="357" spans="1:22">
      <c r="A357" s="8"/>
      <c r="B357" s="7" t="s">
        <v>283</v>
      </c>
      <c r="C357" s="67">
        <v>120848.99000000002</v>
      </c>
      <c r="D357" s="66">
        <v>54854.770000000004</v>
      </c>
      <c r="E357" s="66">
        <v>58488.65</v>
      </c>
      <c r="F357" s="66">
        <v>0</v>
      </c>
      <c r="G357" s="66">
        <v>-0.38999999999999979</v>
      </c>
      <c r="H357" s="66">
        <v>0</v>
      </c>
      <c r="I357" s="66">
        <v>0</v>
      </c>
      <c r="J357" s="66">
        <v>0</v>
      </c>
      <c r="K357" s="66">
        <v>47669.240000000005</v>
      </c>
      <c r="L357" s="66"/>
      <c r="M357" s="66"/>
      <c r="N357" s="66"/>
      <c r="O357" s="72"/>
      <c r="P357" s="69"/>
      <c r="Q357" s="66">
        <v>2652.1</v>
      </c>
      <c r="R357" s="66"/>
      <c r="S357" s="66"/>
      <c r="T357" s="66"/>
      <c r="U357" s="66"/>
      <c r="V357" s="67"/>
    </row>
    <row r="358" spans="1:22">
      <c r="A358" s="8"/>
      <c r="B358" s="7" t="s">
        <v>330</v>
      </c>
      <c r="C358" s="67">
        <v>125633.90000000001</v>
      </c>
      <c r="D358" s="66">
        <v>57023.469999999987</v>
      </c>
      <c r="E358" s="66">
        <v>60804.71</v>
      </c>
      <c r="F358" s="66">
        <v>0</v>
      </c>
      <c r="G358" s="66">
        <v>-0.42000000000000021</v>
      </c>
      <c r="H358" s="66">
        <v>0</v>
      </c>
      <c r="I358" s="66">
        <v>0</v>
      </c>
      <c r="J358" s="66">
        <v>0</v>
      </c>
      <c r="K358" s="66">
        <v>49552.5</v>
      </c>
      <c r="L358" s="66"/>
      <c r="M358" s="66"/>
      <c r="N358" s="66"/>
      <c r="O358" s="78">
        <v>9562.89</v>
      </c>
      <c r="P358" s="69"/>
      <c r="Q358" s="66">
        <v>31954.76</v>
      </c>
      <c r="R358" s="66">
        <v>18937.05</v>
      </c>
      <c r="S358" s="66">
        <v>203696.37</v>
      </c>
      <c r="T358" s="66">
        <v>13525.7</v>
      </c>
      <c r="U358" s="66">
        <v>59242.549999999996</v>
      </c>
      <c r="V358" s="67">
        <v>5668.7300000000005</v>
      </c>
    </row>
    <row r="359" spans="1:22">
      <c r="A359" s="13"/>
      <c r="B359" s="7" t="s">
        <v>331</v>
      </c>
      <c r="C359" s="67">
        <v>29944.32</v>
      </c>
      <c r="D359" s="66">
        <v>13592.800000000001</v>
      </c>
      <c r="E359" s="66">
        <v>14492.45</v>
      </c>
      <c r="F359" s="66">
        <v>0</v>
      </c>
      <c r="G359" s="66">
        <v>-9.999999999999995E-2</v>
      </c>
      <c r="H359" s="66">
        <v>0</v>
      </c>
      <c r="I359" s="66">
        <v>0</v>
      </c>
      <c r="J359" s="66">
        <v>0</v>
      </c>
      <c r="K359" s="66">
        <v>11812.58</v>
      </c>
      <c r="L359" s="66"/>
      <c r="M359" s="66"/>
      <c r="N359" s="66"/>
      <c r="O359" s="78">
        <v>5744.67</v>
      </c>
      <c r="P359" s="69"/>
      <c r="Q359" s="66">
        <v>19454.349999999999</v>
      </c>
      <c r="R359" s="66">
        <v>3790.01</v>
      </c>
      <c r="S359" s="66">
        <v>136198.84</v>
      </c>
      <c r="T359" s="66">
        <v>1326.3</v>
      </c>
      <c r="U359" s="66">
        <v>24552.82</v>
      </c>
      <c r="V359" s="67"/>
    </row>
    <row r="360" spans="1:22">
      <c r="A360" s="13"/>
      <c r="B360" s="7" t="s">
        <v>332</v>
      </c>
      <c r="C360" s="67">
        <v>21399.529999999995</v>
      </c>
      <c r="D360" s="66">
        <v>9717.16</v>
      </c>
      <c r="E360" s="66">
        <v>10356.689999999999</v>
      </c>
      <c r="F360" s="66">
        <v>0</v>
      </c>
      <c r="G360" s="66">
        <v>-5.9999999999999942E-2</v>
      </c>
      <c r="H360" s="66">
        <v>0</v>
      </c>
      <c r="I360" s="66">
        <v>0</v>
      </c>
      <c r="J360" s="66">
        <v>0</v>
      </c>
      <c r="K360" s="66">
        <v>8445.8499999999985</v>
      </c>
      <c r="L360" s="66"/>
      <c r="M360" s="66"/>
      <c r="N360" s="66"/>
      <c r="O360" s="78">
        <v>1271.0999999999999</v>
      </c>
      <c r="P360" s="70"/>
      <c r="Q360" s="66">
        <v>2689.69</v>
      </c>
      <c r="R360" s="66">
        <v>0</v>
      </c>
      <c r="S360" s="66">
        <v>25925.58</v>
      </c>
      <c r="T360" s="66">
        <v>198.25</v>
      </c>
      <c r="U360" s="66">
        <v>1891.1200000000001</v>
      </c>
      <c r="V360" s="67">
        <v>478.63</v>
      </c>
    </row>
    <row r="361" spans="1:22">
      <c r="A361" s="8"/>
      <c r="B361" s="7" t="s">
        <v>333</v>
      </c>
      <c r="C361" s="67">
        <v>0</v>
      </c>
      <c r="D361" s="66">
        <v>0</v>
      </c>
      <c r="E361" s="66">
        <v>0</v>
      </c>
      <c r="F361" s="66">
        <v>0</v>
      </c>
      <c r="G361" s="66">
        <v>0</v>
      </c>
      <c r="H361" s="66">
        <v>0</v>
      </c>
      <c r="I361" s="66">
        <v>0</v>
      </c>
      <c r="J361" s="66">
        <v>0</v>
      </c>
      <c r="K361" s="66">
        <v>0</v>
      </c>
      <c r="L361" s="66"/>
      <c r="M361" s="66"/>
      <c r="N361" s="66"/>
      <c r="O361" s="78">
        <v>2405.6999999999998</v>
      </c>
      <c r="P361" s="69"/>
      <c r="Q361" s="66">
        <v>24913.11</v>
      </c>
      <c r="R361" s="66">
        <v>12439.84</v>
      </c>
      <c r="S361" s="66">
        <v>246119.57</v>
      </c>
      <c r="T361" s="66">
        <v>5978.3600000000006</v>
      </c>
      <c r="U361" s="66">
        <v>32856.370000000003</v>
      </c>
      <c r="V361" s="67"/>
    </row>
    <row r="362" spans="1:22">
      <c r="A362" s="8"/>
      <c r="B362" s="7" t="s">
        <v>334</v>
      </c>
      <c r="C362" s="67">
        <v>64788.06</v>
      </c>
      <c r="D362" s="66">
        <v>29410.809999999998</v>
      </c>
      <c r="E362" s="66">
        <v>31355.989999999998</v>
      </c>
      <c r="F362" s="66">
        <v>0</v>
      </c>
      <c r="G362" s="66">
        <v>-0.21</v>
      </c>
      <c r="H362" s="66">
        <v>0</v>
      </c>
      <c r="I362" s="66">
        <v>0</v>
      </c>
      <c r="J362" s="66">
        <v>0</v>
      </c>
      <c r="K362" s="66">
        <v>25559.43</v>
      </c>
      <c r="L362" s="66"/>
      <c r="M362" s="66"/>
      <c r="N362" s="66"/>
      <c r="O362" s="78">
        <v>5098.38</v>
      </c>
      <c r="P362" s="69">
        <v>264.62</v>
      </c>
      <c r="Q362" s="66">
        <v>49905.56</v>
      </c>
      <c r="R362" s="66">
        <v>23920.11</v>
      </c>
      <c r="S362" s="66">
        <v>291003.13</v>
      </c>
      <c r="T362" s="66">
        <v>10441.67</v>
      </c>
      <c r="U362" s="66">
        <v>83920.56</v>
      </c>
      <c r="V362" s="67">
        <v>8860.9000000000015</v>
      </c>
    </row>
    <row r="363" spans="1:22">
      <c r="A363" s="8"/>
      <c r="B363" s="7" t="s">
        <v>335</v>
      </c>
      <c r="C363" s="67">
        <v>13344.42</v>
      </c>
      <c r="D363" s="66">
        <v>6056.02</v>
      </c>
      <c r="E363" s="66">
        <v>6458.51</v>
      </c>
      <c r="F363" s="66">
        <v>0</v>
      </c>
      <c r="G363" s="66">
        <v>-3.9999999999999994E-2</v>
      </c>
      <c r="H363" s="66">
        <v>0</v>
      </c>
      <c r="I363" s="66">
        <v>0</v>
      </c>
      <c r="J363" s="66">
        <v>0</v>
      </c>
      <c r="K363" s="66">
        <v>5262.24</v>
      </c>
      <c r="L363" s="66"/>
      <c r="M363" s="66"/>
      <c r="N363" s="66"/>
      <c r="O363" s="78">
        <v>2878.2</v>
      </c>
      <c r="P363" s="69"/>
      <c r="Q363" s="66">
        <v>2526.81</v>
      </c>
      <c r="R363" s="66">
        <v>1924.8799999999999</v>
      </c>
      <c r="S363" s="66">
        <v>20451.48</v>
      </c>
      <c r="T363" s="66">
        <v>5846.95</v>
      </c>
      <c r="U363" s="66">
        <v>1777.9199999999998</v>
      </c>
      <c r="V363" s="67">
        <v>450.03999999999996</v>
      </c>
    </row>
    <row r="364" spans="1:22">
      <c r="A364" s="8"/>
      <c r="B364" s="7"/>
      <c r="C364" s="67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72"/>
      <c r="P364" s="69"/>
      <c r="Q364" s="66"/>
      <c r="R364" s="66"/>
      <c r="S364" s="66"/>
      <c r="T364" s="66"/>
      <c r="U364" s="66"/>
      <c r="V364" s="67"/>
    </row>
    <row r="365" spans="1:22">
      <c r="A365" s="8" t="s">
        <v>336</v>
      </c>
      <c r="B365" s="7" t="s">
        <v>90</v>
      </c>
      <c r="C365" s="67">
        <v>5200809.7399999993</v>
      </c>
      <c r="D365" s="66">
        <v>3321326.61</v>
      </c>
      <c r="E365" s="66">
        <v>2500287.6500000004</v>
      </c>
      <c r="F365" s="66">
        <v>0</v>
      </c>
      <c r="G365" s="66">
        <v>-1102.3900000000001</v>
      </c>
      <c r="H365" s="66">
        <v>587887.01</v>
      </c>
      <c r="I365" s="66">
        <v>0</v>
      </c>
      <c r="J365" s="66">
        <v>1486334.23</v>
      </c>
      <c r="K365" s="66">
        <v>-1221403.33</v>
      </c>
      <c r="L365" s="66"/>
      <c r="M365" s="66">
        <v>69239.41</v>
      </c>
      <c r="N365" s="66">
        <v>0</v>
      </c>
      <c r="O365" s="77">
        <v>270624.78999999998</v>
      </c>
      <c r="P365" s="69"/>
      <c r="Q365" s="66">
        <v>123024.37</v>
      </c>
      <c r="R365" s="66">
        <v>0</v>
      </c>
      <c r="S365" s="66">
        <v>0</v>
      </c>
      <c r="T365" s="66">
        <v>0</v>
      </c>
      <c r="U365" s="66">
        <v>75119.22</v>
      </c>
      <c r="V365" s="67">
        <v>27822.29</v>
      </c>
    </row>
    <row r="366" spans="1:22">
      <c r="A366" s="13"/>
      <c r="B366" s="7" t="s">
        <v>337</v>
      </c>
      <c r="C366" s="67">
        <v>101185.44</v>
      </c>
      <c r="D366" s="66">
        <v>64598.720000000001</v>
      </c>
      <c r="E366" s="66">
        <v>48643.5</v>
      </c>
      <c r="F366" s="66">
        <v>0</v>
      </c>
      <c r="G366" s="66">
        <v>-21.33</v>
      </c>
      <c r="H366" s="66">
        <v>11445.260000000002</v>
      </c>
      <c r="I366" s="66">
        <v>0</v>
      </c>
      <c r="J366" s="66">
        <v>0</v>
      </c>
      <c r="K366" s="66">
        <v>66700.23000000001</v>
      </c>
      <c r="L366" s="66"/>
      <c r="M366" s="66"/>
      <c r="N366" s="66"/>
      <c r="O366" s="78">
        <v>19431.8</v>
      </c>
      <c r="P366" s="69">
        <v>2275.6999999999998</v>
      </c>
      <c r="Q366" s="66">
        <v>10750.44</v>
      </c>
      <c r="R366" s="66">
        <v>7971.6500000000005</v>
      </c>
      <c r="S366" s="66">
        <v>91543.28</v>
      </c>
      <c r="T366" s="66">
        <v>12163.630000000001</v>
      </c>
      <c r="U366" s="66">
        <v>11628.09</v>
      </c>
      <c r="V366" s="67">
        <v>1911.2</v>
      </c>
    </row>
    <row r="367" spans="1:22">
      <c r="A367" s="13"/>
      <c r="B367" s="7" t="s">
        <v>336</v>
      </c>
      <c r="C367" s="67">
        <v>12456.740000000002</v>
      </c>
      <c r="D367" s="66">
        <v>7955.5199999999995</v>
      </c>
      <c r="E367" s="66">
        <v>5988.6100000000006</v>
      </c>
      <c r="F367" s="66">
        <v>0</v>
      </c>
      <c r="G367" s="66">
        <v>-2.6600000000000006</v>
      </c>
      <c r="H367" s="66">
        <v>1407.88</v>
      </c>
      <c r="I367" s="66">
        <v>0</v>
      </c>
      <c r="J367" s="66">
        <v>0</v>
      </c>
      <c r="K367" s="66">
        <v>8216.49</v>
      </c>
      <c r="L367" s="66"/>
      <c r="M367" s="66"/>
      <c r="N367" s="66"/>
      <c r="O367" s="72"/>
      <c r="P367" s="70"/>
      <c r="Q367" s="66">
        <v>931.38</v>
      </c>
      <c r="R367" s="66">
        <v>0</v>
      </c>
      <c r="S367" s="66">
        <v>16701.580000000002</v>
      </c>
      <c r="T367" s="66">
        <v>3089.64</v>
      </c>
      <c r="U367" s="66">
        <v>1157.28</v>
      </c>
      <c r="V367" s="67">
        <v>166.12</v>
      </c>
    </row>
    <row r="368" spans="1:22">
      <c r="A368" s="8"/>
      <c r="B368" s="7" t="s">
        <v>338</v>
      </c>
      <c r="C368" s="67">
        <v>9895.7899999999991</v>
      </c>
      <c r="D368" s="66">
        <v>6320.0599999999995</v>
      </c>
      <c r="E368" s="66">
        <v>4757.4399999999996</v>
      </c>
      <c r="F368" s="66">
        <v>0</v>
      </c>
      <c r="G368" s="66">
        <v>-2.1099999999999994</v>
      </c>
      <c r="H368" s="66">
        <v>1118.4300000000003</v>
      </c>
      <c r="I368" s="66">
        <v>0</v>
      </c>
      <c r="J368" s="66">
        <v>0</v>
      </c>
      <c r="K368" s="66">
        <v>6527.4400000000005</v>
      </c>
      <c r="L368" s="66"/>
      <c r="M368" s="66"/>
      <c r="N368" s="66"/>
      <c r="O368" s="78"/>
      <c r="P368" s="69"/>
      <c r="Q368" s="66">
        <v>1353.2</v>
      </c>
      <c r="R368" s="66">
        <v>0</v>
      </c>
      <c r="S368" s="66">
        <v>12899.77</v>
      </c>
      <c r="T368" s="66">
        <v>1975.1499999999999</v>
      </c>
      <c r="U368" s="66">
        <v>629.67000000000007</v>
      </c>
      <c r="V368" s="67">
        <v>241.24</v>
      </c>
    </row>
    <row r="369" spans="1:22">
      <c r="A369" s="8"/>
      <c r="B369" s="7" t="s">
        <v>339</v>
      </c>
      <c r="C369" s="67">
        <v>48509.09</v>
      </c>
      <c r="D369" s="66">
        <v>31001.430000000008</v>
      </c>
      <c r="E369" s="66">
        <v>23322.280000000002</v>
      </c>
      <c r="F369" s="66">
        <v>0</v>
      </c>
      <c r="G369" s="66">
        <v>-10.4</v>
      </c>
      <c r="H369" s="66">
        <v>5474.829999999999</v>
      </c>
      <c r="I369" s="66">
        <v>0</v>
      </c>
      <c r="J369" s="66">
        <v>0</v>
      </c>
      <c r="K369" s="66">
        <v>32034.030000000002</v>
      </c>
      <c r="L369" s="66"/>
      <c r="M369" s="66"/>
      <c r="N369" s="66"/>
      <c r="O369" s="78">
        <v>3246.58</v>
      </c>
      <c r="P369" s="69"/>
      <c r="Q369" s="66">
        <v>2631.22</v>
      </c>
      <c r="R369" s="66">
        <v>0</v>
      </c>
      <c r="S369" s="66">
        <v>36598.9</v>
      </c>
      <c r="T369" s="66">
        <v>4891.4799999999996</v>
      </c>
      <c r="U369" s="66">
        <v>9086.2100000000009</v>
      </c>
      <c r="V369" s="67"/>
    </row>
    <row r="370" spans="1:22">
      <c r="A370" s="8"/>
      <c r="B370" s="7" t="s">
        <v>340</v>
      </c>
      <c r="C370" s="67">
        <v>1485064.5799999998</v>
      </c>
      <c r="D370" s="66">
        <v>948303.72</v>
      </c>
      <c r="E370" s="66">
        <v>713938.61</v>
      </c>
      <c r="F370" s="66">
        <v>0</v>
      </c>
      <c r="G370" s="66">
        <v>-314.31999999999994</v>
      </c>
      <c r="H370" s="66">
        <v>167899.59</v>
      </c>
      <c r="I370" s="66">
        <v>0</v>
      </c>
      <c r="J370" s="66">
        <v>0</v>
      </c>
      <c r="K370" s="66">
        <v>979309.14</v>
      </c>
      <c r="L370" s="66"/>
      <c r="M370" s="66"/>
      <c r="N370" s="66"/>
      <c r="O370" s="78">
        <v>57963.45</v>
      </c>
      <c r="P370" s="69"/>
      <c r="Q370" s="66">
        <v>60965.06</v>
      </c>
      <c r="R370" s="66">
        <v>52081.25</v>
      </c>
      <c r="S370" s="66">
        <v>1105339.73</v>
      </c>
      <c r="T370" s="66">
        <v>108603.35</v>
      </c>
      <c r="U370" s="66">
        <v>118107.14000000001</v>
      </c>
      <c r="V370" s="67">
        <v>10880.61</v>
      </c>
    </row>
    <row r="371" spans="1:22">
      <c r="A371" s="8"/>
      <c r="B371" s="7" t="s">
        <v>341</v>
      </c>
      <c r="C371" s="67">
        <v>100920.79</v>
      </c>
      <c r="D371" s="66">
        <v>64449.590000000004</v>
      </c>
      <c r="E371" s="66">
        <v>48517.64</v>
      </c>
      <c r="F371" s="66">
        <v>0</v>
      </c>
      <c r="G371" s="66">
        <v>-21.39</v>
      </c>
      <c r="H371" s="66">
        <v>11407.92</v>
      </c>
      <c r="I371" s="66">
        <v>0</v>
      </c>
      <c r="J371" s="66">
        <v>0</v>
      </c>
      <c r="K371" s="66">
        <v>66560.97</v>
      </c>
      <c r="L371" s="66"/>
      <c r="M371" s="66"/>
      <c r="N371" s="66"/>
      <c r="O371" s="78"/>
      <c r="P371" s="69"/>
      <c r="Q371" s="66">
        <v>8064.92</v>
      </c>
      <c r="R371" s="66">
        <v>2.5</v>
      </c>
      <c r="S371" s="66">
        <v>123581.81</v>
      </c>
      <c r="T371" s="66">
        <v>12382.86</v>
      </c>
      <c r="U371" s="66">
        <v>13701.250000000002</v>
      </c>
      <c r="V371" s="67">
        <v>1434.2399999999998</v>
      </c>
    </row>
    <row r="372" spans="1:22">
      <c r="A372" s="8"/>
      <c r="B372" s="7" t="s">
        <v>342</v>
      </c>
      <c r="C372" s="67">
        <v>94238.989999999991</v>
      </c>
      <c r="D372" s="66">
        <v>60126.78</v>
      </c>
      <c r="E372" s="66">
        <v>45301.57</v>
      </c>
      <c r="F372" s="66">
        <v>0</v>
      </c>
      <c r="G372" s="66">
        <v>-19.649999999999999</v>
      </c>
      <c r="H372" s="66">
        <v>10673.440000000002</v>
      </c>
      <c r="I372" s="66">
        <v>0</v>
      </c>
      <c r="J372" s="66">
        <v>0</v>
      </c>
      <c r="K372" s="66">
        <v>62055.03</v>
      </c>
      <c r="L372" s="66"/>
      <c r="M372" s="66"/>
      <c r="N372" s="66"/>
      <c r="O372" s="78">
        <v>43658.99</v>
      </c>
      <c r="P372" s="69"/>
      <c r="Q372" s="66">
        <v>6264.81</v>
      </c>
      <c r="R372" s="66">
        <v>7729.22</v>
      </c>
      <c r="S372" s="66">
        <v>82094.12999999999</v>
      </c>
      <c r="T372" s="66">
        <v>9016.83</v>
      </c>
      <c r="U372" s="66">
        <v>13460.81</v>
      </c>
      <c r="V372" s="67">
        <v>1118.24</v>
      </c>
    </row>
    <row r="373" spans="1:22">
      <c r="A373" s="8"/>
      <c r="B373" s="7"/>
      <c r="C373" s="67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72"/>
      <c r="P373" s="69"/>
      <c r="Q373" s="66"/>
      <c r="R373" s="66"/>
      <c r="S373" s="66"/>
      <c r="T373" s="66"/>
      <c r="U373" s="66"/>
      <c r="V373" s="67"/>
    </row>
    <row r="374" spans="1:22">
      <c r="A374" s="13" t="s">
        <v>343</v>
      </c>
      <c r="B374" s="7" t="s">
        <v>90</v>
      </c>
      <c r="C374" s="67">
        <v>12366031.010000002</v>
      </c>
      <c r="D374" s="66">
        <v>10227071.329999998</v>
      </c>
      <c r="E374" s="66">
        <v>6634631.7500000009</v>
      </c>
      <c r="F374" s="66">
        <v>0</v>
      </c>
      <c r="G374" s="66">
        <v>341.90999999999997</v>
      </c>
      <c r="H374" s="66">
        <v>4800917.2</v>
      </c>
      <c r="I374" s="66">
        <v>0</v>
      </c>
      <c r="J374" s="66">
        <v>3189658.67</v>
      </c>
      <c r="K374" s="66">
        <v>-1442264.94</v>
      </c>
      <c r="L374" s="66">
        <v>4416955.0599999996</v>
      </c>
      <c r="M374" s="66">
        <v>181532.62</v>
      </c>
      <c r="N374" s="66">
        <v>0</v>
      </c>
      <c r="O374" s="77">
        <v>1476193.52</v>
      </c>
      <c r="P374" s="69"/>
      <c r="Q374" s="66">
        <v>0</v>
      </c>
      <c r="R374" s="66">
        <v>0</v>
      </c>
      <c r="S374" s="66">
        <v>0</v>
      </c>
      <c r="T374" s="66">
        <v>0</v>
      </c>
      <c r="U374" s="66">
        <v>177156.32</v>
      </c>
      <c r="V374" s="67">
        <v>102859.95999999999</v>
      </c>
    </row>
    <row r="375" spans="1:22">
      <c r="A375" s="13"/>
      <c r="B375" s="7" t="s">
        <v>344</v>
      </c>
      <c r="C375" s="67">
        <v>274155.08</v>
      </c>
      <c r="D375" s="66">
        <v>226760.56</v>
      </c>
      <c r="E375" s="66">
        <v>147089.41999999998</v>
      </c>
      <c r="F375" s="66">
        <v>0</v>
      </c>
      <c r="G375" s="66">
        <v>7.589999999999999</v>
      </c>
      <c r="H375" s="66">
        <v>106432.18999999997</v>
      </c>
      <c r="I375" s="66">
        <v>0</v>
      </c>
      <c r="J375" s="66">
        <v>0</v>
      </c>
      <c r="K375" s="66">
        <v>246551.11</v>
      </c>
      <c r="L375" s="66"/>
      <c r="M375" s="66"/>
      <c r="N375" s="66"/>
      <c r="O375" s="72">
        <v>81278.94</v>
      </c>
      <c r="P375" s="69">
        <v>7501.2199999999993</v>
      </c>
      <c r="Q375" s="66">
        <v>21801.58</v>
      </c>
      <c r="R375" s="66">
        <v>506.8</v>
      </c>
      <c r="S375" s="66">
        <v>210465.58</v>
      </c>
      <c r="T375" s="66">
        <v>13944.63</v>
      </c>
      <c r="U375" s="66">
        <v>37610.720000000001</v>
      </c>
      <c r="V375" s="67">
        <v>4016.99</v>
      </c>
    </row>
    <row r="376" spans="1:22">
      <c r="A376" s="8"/>
      <c r="B376" s="7" t="s">
        <v>345</v>
      </c>
      <c r="C376" s="67">
        <v>114.88</v>
      </c>
      <c r="D376" s="66">
        <v>94.969999999999985</v>
      </c>
      <c r="E376" s="66">
        <v>61.629999999999995</v>
      </c>
      <c r="F376" s="66">
        <v>0</v>
      </c>
      <c r="G376" s="66">
        <v>0</v>
      </c>
      <c r="H376" s="66">
        <v>44.629999999999988</v>
      </c>
      <c r="I376" s="66">
        <v>0</v>
      </c>
      <c r="J376" s="66">
        <v>0</v>
      </c>
      <c r="K376" s="66">
        <v>103.22000000000001</v>
      </c>
      <c r="L376" s="66"/>
      <c r="M376" s="66"/>
      <c r="N376" s="66"/>
      <c r="O376" s="72"/>
      <c r="P376" s="69"/>
      <c r="Q376" s="66">
        <v>0</v>
      </c>
      <c r="R376" s="66"/>
      <c r="S376" s="66"/>
      <c r="T376" s="66"/>
      <c r="U376" s="66"/>
      <c r="V376" s="67"/>
    </row>
    <row r="377" spans="1:22">
      <c r="A377" s="13"/>
      <c r="B377" s="7" t="s">
        <v>346</v>
      </c>
      <c r="C377" s="67">
        <v>733.8</v>
      </c>
      <c r="D377" s="66">
        <v>609.92000000000007</v>
      </c>
      <c r="E377" s="66">
        <v>393.64000000000004</v>
      </c>
      <c r="F377" s="66">
        <v>0</v>
      </c>
      <c r="G377" s="66">
        <v>0.01</v>
      </c>
      <c r="H377" s="66">
        <v>284.39999999999998</v>
      </c>
      <c r="I377" s="66">
        <v>0</v>
      </c>
      <c r="J377" s="66">
        <v>0</v>
      </c>
      <c r="K377" s="66">
        <v>664.65000000000009</v>
      </c>
      <c r="L377" s="66"/>
      <c r="M377" s="66"/>
      <c r="N377" s="66"/>
      <c r="O377" s="72"/>
      <c r="P377" s="69"/>
      <c r="Q377" s="66">
        <v>204.65</v>
      </c>
      <c r="R377" s="66"/>
      <c r="S377" s="66"/>
      <c r="T377" s="66"/>
      <c r="U377" s="66"/>
      <c r="V377" s="67"/>
    </row>
    <row r="378" spans="1:22">
      <c r="A378" s="13"/>
      <c r="B378" s="7" t="s">
        <v>347</v>
      </c>
      <c r="C378" s="67">
        <v>101990.26</v>
      </c>
      <c r="D378" s="66">
        <v>84334.59</v>
      </c>
      <c r="E378" s="66">
        <v>54720.12999999999</v>
      </c>
      <c r="F378" s="66">
        <v>0</v>
      </c>
      <c r="G378" s="66">
        <v>2.8300000000000005</v>
      </c>
      <c r="H378" s="66">
        <v>39598.430000000008</v>
      </c>
      <c r="I378" s="66">
        <v>0</v>
      </c>
      <c r="J378" s="66">
        <v>0</v>
      </c>
      <c r="K378" s="66">
        <v>91682.799999999974</v>
      </c>
      <c r="L378" s="66"/>
      <c r="M378" s="66"/>
      <c r="N378" s="66"/>
      <c r="O378" s="78">
        <v>6261.65</v>
      </c>
      <c r="P378" s="69"/>
      <c r="Q378" s="66">
        <v>9898.42</v>
      </c>
      <c r="R378" s="66">
        <v>0</v>
      </c>
      <c r="S378" s="66">
        <v>75373.05</v>
      </c>
      <c r="T378" s="66">
        <v>6935.4299999999994</v>
      </c>
      <c r="U378" s="66">
        <v>17693.919999999998</v>
      </c>
      <c r="V378" s="67">
        <v>1757.4900000000002</v>
      </c>
    </row>
    <row r="379" spans="1:22">
      <c r="A379" s="13"/>
      <c r="B379" s="7" t="s">
        <v>348</v>
      </c>
      <c r="C379" s="67">
        <v>695675.8899999999</v>
      </c>
      <c r="D379" s="66">
        <v>575153.34</v>
      </c>
      <c r="E379" s="66">
        <v>373247.82999999996</v>
      </c>
      <c r="F379" s="66">
        <v>0</v>
      </c>
      <c r="G379" s="66">
        <v>19.240000000000002</v>
      </c>
      <c r="H379" s="66">
        <v>270115.67999999993</v>
      </c>
      <c r="I379" s="66">
        <v>0</v>
      </c>
      <c r="J379" s="66">
        <v>0</v>
      </c>
      <c r="K379" s="66">
        <v>625220.61</v>
      </c>
      <c r="L379" s="66"/>
      <c r="M379" s="66"/>
      <c r="N379" s="66"/>
      <c r="O379" s="78">
        <v>168396.76</v>
      </c>
      <c r="P379" s="69"/>
      <c r="Q379" s="66">
        <v>39927.79</v>
      </c>
      <c r="R379" s="66">
        <v>37432.5</v>
      </c>
      <c r="S379" s="66">
        <v>518645.22000000003</v>
      </c>
      <c r="T379" s="66">
        <v>57834.720000000001</v>
      </c>
      <c r="U379" s="66">
        <v>84524.24</v>
      </c>
      <c r="V379" s="67">
        <v>7105.61</v>
      </c>
    </row>
    <row r="380" spans="1:22">
      <c r="A380" s="13"/>
      <c r="B380" s="7" t="s">
        <v>349</v>
      </c>
      <c r="C380" s="67">
        <v>216353.27000000002</v>
      </c>
      <c r="D380" s="66">
        <v>178876.61</v>
      </c>
      <c r="E380" s="66">
        <v>116078.94</v>
      </c>
      <c r="F380" s="66">
        <v>0</v>
      </c>
      <c r="G380" s="66">
        <v>5.9899999999999993</v>
      </c>
      <c r="H380" s="66">
        <v>84004.33</v>
      </c>
      <c r="I380" s="66">
        <v>0</v>
      </c>
      <c r="J380" s="66">
        <v>0</v>
      </c>
      <c r="K380" s="66">
        <v>194450.66</v>
      </c>
      <c r="L380" s="66"/>
      <c r="M380" s="66"/>
      <c r="N380" s="66"/>
      <c r="O380" s="78"/>
      <c r="P380" s="69">
        <v>8854.619999999999</v>
      </c>
      <c r="Q380" s="66">
        <v>19358.3</v>
      </c>
      <c r="R380" s="66">
        <v>11964.689999999999</v>
      </c>
      <c r="S380" s="66">
        <v>139863.13</v>
      </c>
      <c r="T380" s="66">
        <v>20047.260000000002</v>
      </c>
      <c r="U380" s="66">
        <v>12198.45</v>
      </c>
      <c r="V380" s="67">
        <v>3444.5000000000005</v>
      </c>
    </row>
    <row r="381" spans="1:22">
      <c r="A381" s="8"/>
      <c r="B381" s="7" t="s">
        <v>350</v>
      </c>
      <c r="C381" s="67">
        <v>315376.82</v>
      </c>
      <c r="D381" s="66">
        <v>260836.93</v>
      </c>
      <c r="E381" s="66">
        <v>169206</v>
      </c>
      <c r="F381" s="66">
        <v>0</v>
      </c>
      <c r="G381" s="66">
        <v>8.6999999999999993</v>
      </c>
      <c r="H381" s="66">
        <v>122438.29999999999</v>
      </c>
      <c r="I381" s="66">
        <v>0</v>
      </c>
      <c r="J381" s="66">
        <v>0</v>
      </c>
      <c r="K381" s="66">
        <v>283591.89</v>
      </c>
      <c r="L381" s="66"/>
      <c r="M381" s="66"/>
      <c r="N381" s="66"/>
      <c r="O381" s="78">
        <v>85221.96</v>
      </c>
      <c r="P381" s="69"/>
      <c r="Q381" s="66">
        <v>15373.88</v>
      </c>
      <c r="R381" s="66">
        <v>16290.140000000001</v>
      </c>
      <c r="S381" s="66">
        <v>255085.89</v>
      </c>
      <c r="T381" s="66">
        <v>14505</v>
      </c>
      <c r="U381" s="66">
        <v>28097.61</v>
      </c>
      <c r="V381" s="67">
        <v>2720.82</v>
      </c>
    </row>
    <row r="382" spans="1:22">
      <c r="A382" s="8"/>
      <c r="B382" s="7"/>
      <c r="C382" s="67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72"/>
      <c r="P382" s="69"/>
      <c r="Q382" s="66"/>
      <c r="R382" s="66"/>
      <c r="S382" s="66"/>
      <c r="T382" s="66"/>
      <c r="U382" s="66"/>
      <c r="V382" s="67"/>
    </row>
    <row r="383" spans="1:22">
      <c r="A383" s="8" t="s">
        <v>351</v>
      </c>
      <c r="B383" s="7" t="s">
        <v>37</v>
      </c>
      <c r="C383" s="67">
        <v>8903015.7199999988</v>
      </c>
      <c r="D383" s="66">
        <v>4383449.26</v>
      </c>
      <c r="E383" s="66">
        <v>4268680.2299999995</v>
      </c>
      <c r="F383" s="66">
        <v>0</v>
      </c>
      <c r="G383" s="66">
        <v>534.54999999999995</v>
      </c>
      <c r="H383" s="66">
        <v>41183.979999999996</v>
      </c>
      <c r="I383" s="66">
        <v>0</v>
      </c>
      <c r="J383" s="66">
        <v>2486178.59</v>
      </c>
      <c r="K383" s="66">
        <v>-1100289.3699999999</v>
      </c>
      <c r="L383" s="66">
        <v>20569.43</v>
      </c>
      <c r="M383" s="66">
        <v>85067.579999999987</v>
      </c>
      <c r="N383" s="66">
        <v>0</v>
      </c>
      <c r="O383" s="77">
        <v>286742</v>
      </c>
      <c r="P383" s="69"/>
      <c r="Q383" s="66">
        <v>191042.88</v>
      </c>
      <c r="R383" s="66">
        <v>0</v>
      </c>
      <c r="S383" s="66">
        <v>0</v>
      </c>
      <c r="T383" s="66">
        <v>0</v>
      </c>
      <c r="U383" s="66">
        <v>276077.98</v>
      </c>
      <c r="V383" s="67">
        <v>43183.259999999995</v>
      </c>
    </row>
    <row r="384" spans="1:22">
      <c r="A384" s="8"/>
      <c r="B384" s="7" t="s">
        <v>352</v>
      </c>
      <c r="C384" s="67">
        <v>622356.43000000005</v>
      </c>
      <c r="D384" s="66">
        <v>306424.57</v>
      </c>
      <c r="E384" s="66">
        <v>298397.46000000008</v>
      </c>
      <c r="F384" s="66">
        <v>0</v>
      </c>
      <c r="G384" s="66">
        <v>37.42</v>
      </c>
      <c r="H384" s="66">
        <v>2879.01</v>
      </c>
      <c r="I384" s="66">
        <v>0</v>
      </c>
      <c r="J384" s="66">
        <v>0</v>
      </c>
      <c r="K384" s="66">
        <v>281056.93</v>
      </c>
      <c r="L384" s="66"/>
      <c r="M384" s="66"/>
      <c r="N384" s="66"/>
      <c r="O384" s="78">
        <v>105382.34</v>
      </c>
      <c r="P384" s="69"/>
      <c r="Q384" s="66">
        <v>18406.04</v>
      </c>
      <c r="R384" s="66">
        <v>6124.77</v>
      </c>
      <c r="S384" s="66">
        <v>728458.62</v>
      </c>
      <c r="T384" s="66">
        <v>44033.88</v>
      </c>
      <c r="U384" s="66">
        <v>39051.86</v>
      </c>
      <c r="V384" s="67">
        <v>3275.8599999999997</v>
      </c>
    </row>
    <row r="385" spans="1:22">
      <c r="A385" s="8"/>
      <c r="B385" s="7" t="s">
        <v>353</v>
      </c>
      <c r="C385" s="67">
        <v>180004.59999999998</v>
      </c>
      <c r="D385" s="66">
        <v>88628.160000000003</v>
      </c>
      <c r="E385" s="66">
        <v>86305.65</v>
      </c>
      <c r="F385" s="66">
        <v>0</v>
      </c>
      <c r="G385" s="66">
        <v>10.83</v>
      </c>
      <c r="H385" s="66">
        <v>832.7</v>
      </c>
      <c r="I385" s="66">
        <v>0</v>
      </c>
      <c r="J385" s="66">
        <v>0</v>
      </c>
      <c r="K385" s="66">
        <v>81291.149999999994</v>
      </c>
      <c r="L385" s="66"/>
      <c r="M385" s="66"/>
      <c r="N385" s="66"/>
      <c r="O385" s="78">
        <v>11194.07</v>
      </c>
      <c r="P385" s="69"/>
      <c r="Q385" s="66">
        <v>5309.06</v>
      </c>
      <c r="R385" s="66">
        <v>743.51</v>
      </c>
      <c r="S385" s="66">
        <v>48060.270000000004</v>
      </c>
      <c r="T385" s="66">
        <v>20818.02</v>
      </c>
      <c r="U385" s="66">
        <v>10230.130000000001</v>
      </c>
      <c r="V385" s="67">
        <v>947.25</v>
      </c>
    </row>
    <row r="386" spans="1:22">
      <c r="A386" s="13"/>
      <c r="B386" s="7" t="s">
        <v>354</v>
      </c>
      <c r="C386" s="67">
        <v>203519.09000000003</v>
      </c>
      <c r="D386" s="66">
        <v>100211.03</v>
      </c>
      <c r="E386" s="66">
        <v>97579.49</v>
      </c>
      <c r="F386" s="66">
        <v>0</v>
      </c>
      <c r="G386" s="66">
        <v>12.33</v>
      </c>
      <c r="H386" s="66">
        <v>941.64000000000021</v>
      </c>
      <c r="I386" s="66">
        <v>0</v>
      </c>
      <c r="J386" s="66">
        <v>0</v>
      </c>
      <c r="K386" s="66">
        <v>91916.41</v>
      </c>
      <c r="L386" s="66"/>
      <c r="M386" s="66"/>
      <c r="N386" s="66"/>
      <c r="O386" s="78">
        <v>27881.11</v>
      </c>
      <c r="P386" s="69"/>
      <c r="Q386" s="66">
        <v>5997.53</v>
      </c>
      <c r="R386" s="66">
        <v>0</v>
      </c>
      <c r="S386" s="66">
        <v>139415.28999999998</v>
      </c>
      <c r="T386" s="66">
        <v>15840.820000000002</v>
      </c>
      <c r="U386" s="66">
        <v>39481.949999999997</v>
      </c>
      <c r="V386" s="67">
        <v>1070.53</v>
      </c>
    </row>
    <row r="387" spans="1:22">
      <c r="A387" s="13"/>
      <c r="B387" s="7" t="s">
        <v>355</v>
      </c>
      <c r="C387" s="67">
        <v>1430524.31</v>
      </c>
      <c r="D387" s="66">
        <v>704334.20000000007</v>
      </c>
      <c r="E387" s="66">
        <v>685884.95000000007</v>
      </c>
      <c r="F387" s="66">
        <v>0</v>
      </c>
      <c r="G387" s="66">
        <v>85.99</v>
      </c>
      <c r="H387" s="66">
        <v>6617.5500000000011</v>
      </c>
      <c r="I387" s="66">
        <v>0</v>
      </c>
      <c r="J387" s="66">
        <v>0</v>
      </c>
      <c r="K387" s="66">
        <v>646024.87999999989</v>
      </c>
      <c r="L387" s="66"/>
      <c r="M387" s="66"/>
      <c r="N387" s="66"/>
      <c r="O387" s="78">
        <v>159853.54</v>
      </c>
      <c r="P387" s="70"/>
      <c r="Q387" s="66">
        <v>42312.6</v>
      </c>
      <c r="R387" s="66">
        <v>13126.33</v>
      </c>
      <c r="S387" s="66">
        <v>616066.24</v>
      </c>
      <c r="T387" s="66">
        <v>123606.51999999999</v>
      </c>
      <c r="U387" s="66">
        <v>102417.82999999999</v>
      </c>
      <c r="V387" s="67">
        <v>7530.1100000000006</v>
      </c>
    </row>
    <row r="388" spans="1:22">
      <c r="A388" s="8"/>
      <c r="B388" s="7"/>
      <c r="C388" s="67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72"/>
      <c r="P388" s="69"/>
      <c r="Q388" s="66"/>
      <c r="R388" s="66"/>
      <c r="S388" s="66"/>
      <c r="T388" s="66"/>
      <c r="U388" s="66"/>
      <c r="V388" s="67"/>
    </row>
    <row r="389" spans="1:22">
      <c r="A389" s="8" t="s">
        <v>356</v>
      </c>
      <c r="B389" s="7" t="s">
        <v>90</v>
      </c>
      <c r="C389" s="67">
        <v>15585848.17</v>
      </c>
      <c r="D389" s="66">
        <v>8766399.3300000001</v>
      </c>
      <c r="E389" s="66">
        <v>7793201.6399999987</v>
      </c>
      <c r="F389" s="66">
        <v>0</v>
      </c>
      <c r="G389" s="66">
        <v>-1511.55</v>
      </c>
      <c r="H389" s="66">
        <v>590492.14999999991</v>
      </c>
      <c r="I389" s="66">
        <v>0</v>
      </c>
      <c r="J389" s="66">
        <v>0</v>
      </c>
      <c r="K389" s="66">
        <v>-1755602.39</v>
      </c>
      <c r="L389" s="66">
        <v>3119519.1799999997</v>
      </c>
      <c r="M389" s="66">
        <v>158295.79</v>
      </c>
      <c r="N389" s="66">
        <v>0</v>
      </c>
      <c r="O389" s="77">
        <v>800476.67</v>
      </c>
      <c r="P389" s="69"/>
      <c r="Q389" s="66">
        <v>340246.6</v>
      </c>
      <c r="R389" s="66">
        <v>0</v>
      </c>
      <c r="S389" s="66">
        <v>0</v>
      </c>
      <c r="T389" s="66">
        <v>0</v>
      </c>
      <c r="U389" s="66">
        <v>444363.12</v>
      </c>
      <c r="V389" s="67">
        <v>76772.62</v>
      </c>
    </row>
    <row r="390" spans="1:22">
      <c r="A390" s="8"/>
      <c r="B390" s="7" t="s">
        <v>357</v>
      </c>
      <c r="C390" s="67">
        <v>198329.29</v>
      </c>
      <c r="D390" s="66">
        <v>111589.62999999999</v>
      </c>
      <c r="E390" s="66">
        <v>99168.039999999979</v>
      </c>
      <c r="F390" s="66">
        <v>0</v>
      </c>
      <c r="G390" s="66">
        <v>-19.389999999999997</v>
      </c>
      <c r="H390" s="66">
        <v>7504.0200000000013</v>
      </c>
      <c r="I390" s="66">
        <v>0</v>
      </c>
      <c r="J390" s="66">
        <v>0</v>
      </c>
      <c r="K390" s="66">
        <v>107344.05999999998</v>
      </c>
      <c r="L390" s="66"/>
      <c r="M390" s="66"/>
      <c r="N390" s="66"/>
      <c r="O390" s="78">
        <v>4304.67</v>
      </c>
      <c r="P390" s="69"/>
      <c r="Q390" s="66">
        <v>14054.07</v>
      </c>
      <c r="R390" s="66">
        <v>25513.489999999998</v>
      </c>
      <c r="S390" s="66">
        <v>147212.82</v>
      </c>
      <c r="T390" s="66">
        <v>18847.760000000002</v>
      </c>
      <c r="U390" s="66">
        <v>36304.31</v>
      </c>
      <c r="V390" s="67"/>
    </row>
    <row r="391" spans="1:22">
      <c r="A391" s="8"/>
      <c r="B391" s="7" t="s">
        <v>358</v>
      </c>
      <c r="C391" s="67">
        <v>709269.42</v>
      </c>
      <c r="D391" s="66">
        <v>398934.36</v>
      </c>
      <c r="E391" s="66">
        <v>354647.35000000003</v>
      </c>
      <c r="F391" s="66">
        <v>0</v>
      </c>
      <c r="G391" s="66">
        <v>-68.78</v>
      </c>
      <c r="H391" s="66">
        <v>26871.819999999996</v>
      </c>
      <c r="I391" s="66">
        <v>0</v>
      </c>
      <c r="J391" s="66">
        <v>0</v>
      </c>
      <c r="K391" s="66">
        <v>383611.54000000004</v>
      </c>
      <c r="L391" s="66"/>
      <c r="M391" s="66"/>
      <c r="N391" s="66"/>
      <c r="O391" s="78">
        <v>42662.51</v>
      </c>
      <c r="P391" s="69"/>
      <c r="Q391" s="66">
        <v>35463.06</v>
      </c>
      <c r="R391" s="66">
        <v>43300.19</v>
      </c>
      <c r="S391" s="66">
        <v>614503.53</v>
      </c>
      <c r="T391" s="66">
        <v>30089.989999999998</v>
      </c>
      <c r="U391" s="66">
        <v>56472.12999999999</v>
      </c>
      <c r="V391" s="67">
        <v>6270.48</v>
      </c>
    </row>
    <row r="392" spans="1:22">
      <c r="A392" s="13"/>
      <c r="B392" s="7" t="s">
        <v>359</v>
      </c>
      <c r="C392" s="67">
        <v>1653077.7999999998</v>
      </c>
      <c r="D392" s="66">
        <v>929904.7</v>
      </c>
      <c r="E392" s="66">
        <v>826567.94</v>
      </c>
      <c r="F392" s="66">
        <v>0</v>
      </c>
      <c r="G392" s="66">
        <v>-160.79</v>
      </c>
      <c r="H392" s="66">
        <v>62598.360000000015</v>
      </c>
      <c r="I392" s="66">
        <v>0</v>
      </c>
      <c r="J392" s="66">
        <v>0</v>
      </c>
      <c r="K392" s="66">
        <v>894313.92</v>
      </c>
      <c r="L392" s="66"/>
      <c r="M392" s="66"/>
      <c r="N392" s="66"/>
      <c r="O392" s="78">
        <v>311614.90000000002</v>
      </c>
      <c r="P392" s="69">
        <v>6712.78</v>
      </c>
      <c r="Q392" s="66">
        <v>59628.57</v>
      </c>
      <c r="R392" s="66">
        <v>74134.799999999988</v>
      </c>
      <c r="S392" s="66">
        <v>917436.75</v>
      </c>
      <c r="T392" s="66">
        <v>146737.39000000001</v>
      </c>
      <c r="U392" s="66">
        <v>99404.819999999992</v>
      </c>
      <c r="V392" s="67">
        <v>10612.220000000001</v>
      </c>
    </row>
    <row r="393" spans="1:22">
      <c r="A393" s="13"/>
      <c r="B393" s="7" t="s">
        <v>360</v>
      </c>
      <c r="C393" s="67">
        <v>289099.64</v>
      </c>
      <c r="D393" s="66">
        <v>162604.87000000002</v>
      </c>
      <c r="E393" s="66">
        <v>144554.96</v>
      </c>
      <c r="F393" s="66">
        <v>0</v>
      </c>
      <c r="G393" s="66">
        <v>-28.03</v>
      </c>
      <c r="H393" s="66">
        <v>10953.460000000003</v>
      </c>
      <c r="I393" s="66">
        <v>0</v>
      </c>
      <c r="J393" s="66">
        <v>0</v>
      </c>
      <c r="K393" s="66">
        <v>156357.66999999998</v>
      </c>
      <c r="L393" s="66"/>
      <c r="M393" s="66"/>
      <c r="N393" s="66"/>
      <c r="O393" s="78">
        <v>10537.42</v>
      </c>
      <c r="P393" s="70"/>
      <c r="Q393" s="66">
        <v>9426.4699999999993</v>
      </c>
      <c r="R393" s="66">
        <v>9439.36</v>
      </c>
      <c r="S393" s="66">
        <v>128793.88</v>
      </c>
      <c r="T393" s="66">
        <v>4657.2</v>
      </c>
      <c r="U393" s="66">
        <v>23022.52</v>
      </c>
      <c r="V393" s="67">
        <v>1680.27</v>
      </c>
    </row>
    <row r="394" spans="1:22">
      <c r="A394" s="13"/>
      <c r="B394" s="7" t="s">
        <v>361</v>
      </c>
      <c r="C394" s="67">
        <v>391951.71</v>
      </c>
      <c r="D394" s="66">
        <v>220510.45999999996</v>
      </c>
      <c r="E394" s="66">
        <v>195982.65999999997</v>
      </c>
      <c r="F394" s="66">
        <v>0</v>
      </c>
      <c r="G394" s="66">
        <v>-38.24</v>
      </c>
      <c r="H394" s="66">
        <v>14835.4</v>
      </c>
      <c r="I394" s="66">
        <v>0</v>
      </c>
      <c r="J394" s="66">
        <v>0</v>
      </c>
      <c r="K394" s="66">
        <v>212098.81999999998</v>
      </c>
      <c r="L394" s="66"/>
      <c r="M394" s="66"/>
      <c r="N394" s="66"/>
      <c r="O394" s="78">
        <v>19977</v>
      </c>
      <c r="P394" s="69"/>
      <c r="Q394" s="66">
        <v>31549.64</v>
      </c>
      <c r="R394" s="66">
        <v>22184.27</v>
      </c>
      <c r="S394" s="66">
        <v>360074.84</v>
      </c>
      <c r="T394" s="66">
        <v>40773.920000000006</v>
      </c>
      <c r="U394" s="66">
        <v>22175.230000000003</v>
      </c>
      <c r="V394" s="67"/>
    </row>
    <row r="395" spans="1:22">
      <c r="A395" s="8"/>
      <c r="B395" s="7" t="s">
        <v>362</v>
      </c>
      <c r="C395" s="67">
        <v>3468.3</v>
      </c>
      <c r="D395" s="66">
        <v>1951.0100000000002</v>
      </c>
      <c r="E395" s="66">
        <v>1734.21</v>
      </c>
      <c r="F395" s="66">
        <v>0</v>
      </c>
      <c r="G395" s="66">
        <v>-0.33999999999999997</v>
      </c>
      <c r="H395" s="66">
        <v>131.36999999999998</v>
      </c>
      <c r="I395" s="66">
        <v>0</v>
      </c>
      <c r="J395" s="66">
        <v>0</v>
      </c>
      <c r="K395" s="66">
        <v>1876.3799999999999</v>
      </c>
      <c r="L395" s="66"/>
      <c r="M395" s="66"/>
      <c r="N395" s="66"/>
      <c r="O395" s="72">
        <v>27842.49</v>
      </c>
      <c r="P395" s="69"/>
      <c r="Q395" s="66">
        <v>62.65</v>
      </c>
      <c r="R395" s="66"/>
      <c r="S395" s="66"/>
      <c r="T395" s="66"/>
      <c r="U395" s="66"/>
      <c r="V395" s="67"/>
    </row>
    <row r="396" spans="1:22">
      <c r="A396" s="8"/>
      <c r="B396" s="7"/>
      <c r="C396" s="67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72"/>
      <c r="P396" s="69"/>
      <c r="Q396" s="66"/>
      <c r="R396" s="66"/>
      <c r="S396" s="66"/>
      <c r="T396" s="66"/>
      <c r="U396" s="66"/>
      <c r="V396" s="67"/>
    </row>
    <row r="397" spans="1:22">
      <c r="A397" s="8" t="s">
        <v>363</v>
      </c>
      <c r="B397" s="7" t="s">
        <v>90</v>
      </c>
      <c r="C397" s="67">
        <v>2465258.5500000003</v>
      </c>
      <c r="D397" s="66">
        <v>1633461.5</v>
      </c>
      <c r="E397" s="66">
        <v>1130914.17</v>
      </c>
      <c r="F397" s="66">
        <v>0</v>
      </c>
      <c r="G397" s="66">
        <v>11.39</v>
      </c>
      <c r="H397" s="66">
        <v>383586.39000000007</v>
      </c>
      <c r="I397" s="66">
        <v>0</v>
      </c>
      <c r="J397" s="66">
        <v>623367.94000000006</v>
      </c>
      <c r="K397" s="66">
        <v>-496339.06999999995</v>
      </c>
      <c r="L397" s="66"/>
      <c r="M397" s="66">
        <v>32267.420000000002</v>
      </c>
      <c r="N397" s="66">
        <v>0</v>
      </c>
      <c r="O397" s="77">
        <v>161332.62</v>
      </c>
      <c r="P397" s="69"/>
      <c r="Q397" s="66">
        <v>61077.82</v>
      </c>
      <c r="R397" s="66">
        <v>0</v>
      </c>
      <c r="S397" s="66">
        <v>0</v>
      </c>
      <c r="T397" s="66">
        <v>0</v>
      </c>
      <c r="U397" s="66">
        <v>30228.899999999998</v>
      </c>
      <c r="V397" s="67">
        <v>13809.67</v>
      </c>
    </row>
    <row r="398" spans="1:22">
      <c r="A398" s="8"/>
      <c r="B398" s="7" t="s">
        <v>364</v>
      </c>
      <c r="C398" s="67">
        <v>473739.5</v>
      </c>
      <c r="D398" s="66">
        <v>313868.65999999997</v>
      </c>
      <c r="E398" s="66">
        <v>217336.47999999998</v>
      </c>
      <c r="F398" s="66">
        <v>0</v>
      </c>
      <c r="G398" s="66">
        <v>2.19</v>
      </c>
      <c r="H398" s="66">
        <v>73663.91</v>
      </c>
      <c r="I398" s="66">
        <v>0</v>
      </c>
      <c r="J398" s="66">
        <v>0</v>
      </c>
      <c r="K398" s="66">
        <v>334065.04999999993</v>
      </c>
      <c r="L398" s="66"/>
      <c r="M398" s="66"/>
      <c r="N398" s="66"/>
      <c r="O398" s="78">
        <v>63953.91</v>
      </c>
      <c r="P398" s="69">
        <v>11634.32</v>
      </c>
      <c r="Q398" s="66">
        <v>19700.77</v>
      </c>
      <c r="R398" s="66">
        <v>17788.420000000002</v>
      </c>
      <c r="S398" s="66">
        <v>271161.49</v>
      </c>
      <c r="T398" s="66">
        <v>28939.64</v>
      </c>
      <c r="U398" s="66">
        <v>26898.39</v>
      </c>
      <c r="V398" s="67">
        <v>3520.01</v>
      </c>
    </row>
    <row r="399" spans="1:22">
      <c r="A399" s="8"/>
      <c r="B399" s="7" t="s">
        <v>365</v>
      </c>
      <c r="C399" s="67">
        <v>19180.21</v>
      </c>
      <c r="D399" s="66">
        <v>12720.100000000002</v>
      </c>
      <c r="E399" s="66">
        <v>8793.3599999999988</v>
      </c>
      <c r="F399" s="66">
        <v>0</v>
      </c>
      <c r="G399" s="66">
        <v>0.09</v>
      </c>
      <c r="H399" s="66">
        <v>3004.4899999999993</v>
      </c>
      <c r="I399" s="66">
        <v>0</v>
      </c>
      <c r="J399" s="66">
        <v>0</v>
      </c>
      <c r="K399" s="66">
        <v>13536.3</v>
      </c>
      <c r="L399" s="66"/>
      <c r="M399" s="66"/>
      <c r="N399" s="66"/>
      <c r="O399" s="72"/>
      <c r="P399" s="69"/>
      <c r="Q399" s="66">
        <v>1678.97</v>
      </c>
      <c r="R399" s="66">
        <v>0</v>
      </c>
      <c r="S399" s="66">
        <v>52544.66</v>
      </c>
      <c r="T399" s="66">
        <v>2281.17</v>
      </c>
      <c r="U399" s="66">
        <v>0</v>
      </c>
      <c r="V399" s="67">
        <v>299.37</v>
      </c>
    </row>
    <row r="400" spans="1:22">
      <c r="A400" s="8"/>
      <c r="B400" s="7" t="s">
        <v>366</v>
      </c>
      <c r="C400" s="67">
        <v>2951.56</v>
      </c>
      <c r="D400" s="66">
        <v>1955.72</v>
      </c>
      <c r="E400" s="66">
        <v>1353.9799999999998</v>
      </c>
      <c r="F400" s="66">
        <v>0</v>
      </c>
      <c r="G400" s="66">
        <v>0.01</v>
      </c>
      <c r="H400" s="66">
        <v>459.36000000000013</v>
      </c>
      <c r="I400" s="66">
        <v>0</v>
      </c>
      <c r="J400" s="66">
        <v>0</v>
      </c>
      <c r="K400" s="66">
        <v>2081.5800000000004</v>
      </c>
      <c r="L400" s="66"/>
      <c r="M400" s="66"/>
      <c r="N400" s="66"/>
      <c r="O400" s="72"/>
      <c r="P400" s="69"/>
      <c r="Q400" s="66">
        <v>375.9</v>
      </c>
      <c r="R400" s="66">
        <v>0</v>
      </c>
      <c r="S400" s="66">
        <v>4539.57</v>
      </c>
      <c r="T400" s="66">
        <v>960.67</v>
      </c>
      <c r="U400" s="66">
        <v>264.5</v>
      </c>
      <c r="V400" s="67"/>
    </row>
    <row r="401" spans="1:22">
      <c r="A401" s="8"/>
      <c r="B401" s="7" t="s">
        <v>367</v>
      </c>
      <c r="C401" s="67">
        <v>4046.0800000000004</v>
      </c>
      <c r="D401" s="66">
        <v>2680.8799999999997</v>
      </c>
      <c r="E401" s="66">
        <v>1856.1100000000001</v>
      </c>
      <c r="F401" s="66">
        <v>0</v>
      </c>
      <c r="G401" s="66">
        <v>0.02</v>
      </c>
      <c r="H401" s="66">
        <v>629.55999999999995</v>
      </c>
      <c r="I401" s="66">
        <v>0</v>
      </c>
      <c r="J401" s="66">
        <v>0</v>
      </c>
      <c r="K401" s="66">
        <v>2853.3900000000003</v>
      </c>
      <c r="L401" s="66"/>
      <c r="M401" s="66"/>
      <c r="N401" s="66"/>
      <c r="O401" s="78">
        <v>986.63</v>
      </c>
      <c r="P401" s="69">
        <v>160.29999999999998</v>
      </c>
      <c r="Q401" s="66">
        <v>421.84</v>
      </c>
      <c r="R401" s="66">
        <v>0</v>
      </c>
      <c r="S401" s="66">
        <v>3485.09</v>
      </c>
      <c r="T401" s="66">
        <v>713.76</v>
      </c>
      <c r="U401" s="66">
        <v>297.51</v>
      </c>
      <c r="V401" s="67">
        <v>75.319999999999993</v>
      </c>
    </row>
    <row r="402" spans="1:22">
      <c r="A402" s="8"/>
      <c r="B402" s="7" t="s">
        <v>368</v>
      </c>
      <c r="C402" s="67">
        <v>163219.40999999997</v>
      </c>
      <c r="D402" s="66">
        <v>108147.98000000001</v>
      </c>
      <c r="E402" s="66">
        <v>74875.34</v>
      </c>
      <c r="F402" s="66">
        <v>0</v>
      </c>
      <c r="G402" s="66">
        <v>0.75</v>
      </c>
      <c r="H402" s="66">
        <v>25396.489999999994</v>
      </c>
      <c r="I402" s="66">
        <v>0</v>
      </c>
      <c r="J402" s="66">
        <v>0</v>
      </c>
      <c r="K402" s="66">
        <v>115105.20999999998</v>
      </c>
      <c r="L402" s="66"/>
      <c r="M402" s="66"/>
      <c r="N402" s="66"/>
      <c r="O402" s="78">
        <v>19676.43</v>
      </c>
      <c r="P402" s="69">
        <v>10044.310000000001</v>
      </c>
      <c r="Q402" s="66">
        <v>13415.07</v>
      </c>
      <c r="R402" s="66">
        <v>0</v>
      </c>
      <c r="S402" s="66">
        <v>129997.90000000001</v>
      </c>
      <c r="T402" s="66">
        <v>13735.740000000002</v>
      </c>
      <c r="U402" s="66">
        <v>21932.19</v>
      </c>
      <c r="V402" s="67">
        <v>2403.5</v>
      </c>
    </row>
    <row r="403" spans="1:22">
      <c r="A403" s="8"/>
      <c r="B403" s="7" t="s">
        <v>369</v>
      </c>
      <c r="C403" s="67">
        <v>40690.079999999994</v>
      </c>
      <c r="D403" s="66">
        <v>26963.420000000002</v>
      </c>
      <c r="E403" s="66">
        <v>18665.02</v>
      </c>
      <c r="F403" s="66">
        <v>0</v>
      </c>
      <c r="G403" s="66">
        <v>0.19</v>
      </c>
      <c r="H403" s="66">
        <v>6335.67</v>
      </c>
      <c r="I403" s="66">
        <v>0</v>
      </c>
      <c r="J403" s="66">
        <v>0</v>
      </c>
      <c r="K403" s="66">
        <v>28697.539999999994</v>
      </c>
      <c r="L403" s="66"/>
      <c r="M403" s="66"/>
      <c r="N403" s="66"/>
      <c r="O403" s="72"/>
      <c r="P403" s="69"/>
      <c r="Q403" s="66">
        <v>2969.53</v>
      </c>
      <c r="R403" s="66">
        <v>1070.44</v>
      </c>
      <c r="S403" s="66">
        <v>35567.94</v>
      </c>
      <c r="T403" s="66">
        <v>4539.6000000000004</v>
      </c>
      <c r="U403" s="66">
        <v>2806.9</v>
      </c>
      <c r="V403" s="67">
        <v>530.02</v>
      </c>
    </row>
    <row r="404" spans="1:22">
      <c r="A404" s="8"/>
      <c r="B404" s="7"/>
      <c r="C404" s="67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72"/>
      <c r="P404" s="69"/>
      <c r="Q404" s="66"/>
      <c r="R404" s="66"/>
      <c r="S404" s="66"/>
      <c r="T404" s="66"/>
      <c r="U404" s="66"/>
      <c r="V404" s="67"/>
    </row>
    <row r="405" spans="1:22">
      <c r="A405" s="13" t="s">
        <v>370</v>
      </c>
      <c r="B405" s="7" t="s">
        <v>37</v>
      </c>
      <c r="C405" s="67">
        <v>3442918.0699999994</v>
      </c>
      <c r="D405" s="66">
        <v>4184667.3999999994</v>
      </c>
      <c r="E405" s="66">
        <v>2056099.8800000001</v>
      </c>
      <c r="F405" s="66">
        <v>0</v>
      </c>
      <c r="G405" s="66">
        <v>-213.9</v>
      </c>
      <c r="H405" s="66">
        <v>2480431.3499999996</v>
      </c>
      <c r="I405" s="66">
        <v>0</v>
      </c>
      <c r="J405" s="66">
        <v>0</v>
      </c>
      <c r="K405" s="66">
        <v>-446316.03</v>
      </c>
      <c r="L405" s="66">
        <v>1573018.1300000001</v>
      </c>
      <c r="M405" s="66">
        <v>73172.200000000012</v>
      </c>
      <c r="N405" s="66">
        <v>0</v>
      </c>
      <c r="O405" s="77">
        <v>334942.65999999997</v>
      </c>
      <c r="P405" s="69">
        <v>85633.46</v>
      </c>
      <c r="Q405" s="66">
        <v>206100.07</v>
      </c>
      <c r="R405" s="66">
        <v>0</v>
      </c>
      <c r="S405" s="66">
        <v>0</v>
      </c>
      <c r="T405" s="66">
        <v>0</v>
      </c>
      <c r="U405" s="66">
        <v>17936.989999999998</v>
      </c>
      <c r="V405" s="67">
        <v>46472.7</v>
      </c>
    </row>
    <row r="406" spans="1:22">
      <c r="A406" s="13"/>
      <c r="B406" s="7" t="s">
        <v>371</v>
      </c>
      <c r="C406" s="67">
        <v>314042.96000000002</v>
      </c>
      <c r="D406" s="66">
        <v>381661.32</v>
      </c>
      <c r="E406" s="66">
        <v>187545.86000000002</v>
      </c>
      <c r="F406" s="66">
        <v>0</v>
      </c>
      <c r="G406" s="66">
        <v>-19.46</v>
      </c>
      <c r="H406" s="66">
        <v>226240.87999999995</v>
      </c>
      <c r="I406" s="66">
        <v>0</v>
      </c>
      <c r="J406" s="66">
        <v>0</v>
      </c>
      <c r="K406" s="66">
        <v>446316.03</v>
      </c>
      <c r="L406" s="66"/>
      <c r="M406" s="66"/>
      <c r="N406" s="66"/>
      <c r="O406" s="78">
        <v>114498.64</v>
      </c>
      <c r="P406" s="70">
        <v>20695.120000000003</v>
      </c>
      <c r="Q406" s="66">
        <v>20632.150000000001</v>
      </c>
      <c r="R406" s="66">
        <v>10188.470000000001</v>
      </c>
      <c r="S406" s="66">
        <v>432492.85</v>
      </c>
      <c r="T406" s="66">
        <v>22596.61</v>
      </c>
      <c r="U406" s="66">
        <v>32310.589999999997</v>
      </c>
      <c r="V406" s="67">
        <v>3675.0800000000004</v>
      </c>
    </row>
    <row r="407" spans="1:22">
      <c r="A407" s="8"/>
      <c r="B407" s="7" t="s">
        <v>372</v>
      </c>
      <c r="C407" s="67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72"/>
      <c r="P407" s="69"/>
      <c r="Q407" s="66">
        <v>0</v>
      </c>
      <c r="R407" s="66"/>
      <c r="S407" s="66"/>
      <c r="T407" s="66"/>
      <c r="U407" s="66"/>
      <c r="V407" s="67"/>
    </row>
    <row r="408" spans="1:22">
      <c r="A408" s="8"/>
      <c r="B408" s="7"/>
      <c r="C408" s="67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72"/>
      <c r="P408" s="69"/>
      <c r="Q408" s="66"/>
      <c r="R408" s="66"/>
      <c r="S408" s="66"/>
      <c r="T408" s="66"/>
      <c r="U408" s="66"/>
      <c r="V408" s="67"/>
    </row>
    <row r="409" spans="1:22">
      <c r="A409" s="8" t="s">
        <v>373</v>
      </c>
      <c r="B409" s="7" t="s">
        <v>37</v>
      </c>
      <c r="C409" s="67">
        <v>848867.88000000012</v>
      </c>
      <c r="D409" s="66">
        <v>439435.13</v>
      </c>
      <c r="E409" s="66">
        <v>419997.13</v>
      </c>
      <c r="F409" s="66">
        <v>0</v>
      </c>
      <c r="G409" s="66">
        <v>14.780000000000001</v>
      </c>
      <c r="H409" s="66">
        <v>31472.950000000008</v>
      </c>
      <c r="I409" s="66">
        <v>0</v>
      </c>
      <c r="J409" s="66">
        <v>0</v>
      </c>
      <c r="K409" s="66">
        <v>0</v>
      </c>
      <c r="L409" s="66">
        <v>7265.88</v>
      </c>
      <c r="M409" s="66">
        <v>6959.43</v>
      </c>
      <c r="N409" s="66">
        <v>0</v>
      </c>
      <c r="O409" s="77">
        <v>40092.31</v>
      </c>
      <c r="P409" s="69">
        <v>15981.260000000002</v>
      </c>
      <c r="Q409" s="66">
        <v>21488.33</v>
      </c>
      <c r="R409" s="66">
        <v>0</v>
      </c>
      <c r="S409" s="66">
        <v>0</v>
      </c>
      <c r="T409" s="66">
        <v>0</v>
      </c>
      <c r="U409" s="66">
        <v>2441.52</v>
      </c>
      <c r="V409" s="67">
        <v>4864.37</v>
      </c>
    </row>
    <row r="410" spans="1:22">
      <c r="A410" s="13"/>
      <c r="B410" s="7"/>
      <c r="C410" s="67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72"/>
      <c r="P410" s="69"/>
      <c r="Q410" s="66"/>
      <c r="R410" s="66"/>
      <c r="S410" s="66"/>
      <c r="T410" s="66"/>
      <c r="U410" s="66"/>
      <c r="V410" s="67"/>
    </row>
    <row r="411" spans="1:22">
      <c r="A411" s="13" t="s">
        <v>374</v>
      </c>
      <c r="B411" s="7" t="s">
        <v>37</v>
      </c>
      <c r="C411" s="67">
        <v>26266519.379999999</v>
      </c>
      <c r="D411" s="66">
        <v>11081134.109999999</v>
      </c>
      <c r="E411" s="66">
        <v>13109013.979999999</v>
      </c>
      <c r="F411" s="66">
        <v>0</v>
      </c>
      <c r="G411" s="66">
        <v>435.4</v>
      </c>
      <c r="H411" s="66">
        <v>0</v>
      </c>
      <c r="I411" s="66">
        <v>0</v>
      </c>
      <c r="J411" s="66">
        <v>0</v>
      </c>
      <c r="K411" s="66">
        <v>-3575753.3200000003</v>
      </c>
      <c r="L411" s="66">
        <v>2912434.87</v>
      </c>
      <c r="M411" s="66">
        <v>243649.16000000003</v>
      </c>
      <c r="N411" s="66">
        <v>91717.4</v>
      </c>
      <c r="O411" s="77">
        <v>1921277.05</v>
      </c>
      <c r="P411" s="70"/>
      <c r="Q411" s="66">
        <v>452228.72</v>
      </c>
      <c r="R411" s="66">
        <v>0</v>
      </c>
      <c r="S411" s="66">
        <v>0</v>
      </c>
      <c r="T411" s="66">
        <v>0</v>
      </c>
      <c r="U411" s="66">
        <v>426491.26</v>
      </c>
      <c r="V411" s="67">
        <v>102192.66</v>
      </c>
    </row>
    <row r="412" spans="1:22">
      <c r="A412" s="8"/>
      <c r="B412" s="7" t="s">
        <v>375</v>
      </c>
      <c r="C412" s="67">
        <v>52741.55000000001</v>
      </c>
      <c r="D412" s="66">
        <v>22250.309999999998</v>
      </c>
      <c r="E412" s="66">
        <v>26322.090000000004</v>
      </c>
      <c r="F412" s="66">
        <v>0</v>
      </c>
      <c r="G412" s="66">
        <v>0.87000000000000011</v>
      </c>
      <c r="H412" s="66">
        <v>0</v>
      </c>
      <c r="I412" s="66">
        <v>0</v>
      </c>
      <c r="J412" s="66">
        <v>0</v>
      </c>
      <c r="K412" s="66">
        <v>17975.98</v>
      </c>
      <c r="L412" s="66"/>
      <c r="M412" s="66"/>
      <c r="N412" s="66"/>
      <c r="O412" s="72"/>
      <c r="P412" s="69"/>
      <c r="Q412" s="66">
        <v>1520.26</v>
      </c>
      <c r="R412" s="66"/>
      <c r="S412" s="66"/>
      <c r="T412" s="66"/>
      <c r="U412" s="66"/>
      <c r="V412" s="67"/>
    </row>
    <row r="413" spans="1:22">
      <c r="A413" s="8"/>
      <c r="B413" s="7" t="s">
        <v>376</v>
      </c>
      <c r="C413" s="67">
        <v>80856.27</v>
      </c>
      <c r="D413" s="66">
        <v>34111.03</v>
      </c>
      <c r="E413" s="66">
        <v>40353.49</v>
      </c>
      <c r="F413" s="66">
        <v>0</v>
      </c>
      <c r="G413" s="66">
        <v>1.34</v>
      </c>
      <c r="H413" s="66">
        <v>0</v>
      </c>
      <c r="I413" s="66">
        <v>0</v>
      </c>
      <c r="J413" s="66">
        <v>0</v>
      </c>
      <c r="K413" s="66">
        <v>27557.719999999998</v>
      </c>
      <c r="L413" s="66"/>
      <c r="M413" s="66"/>
      <c r="N413" s="66"/>
      <c r="O413" s="78">
        <v>2748.6</v>
      </c>
      <c r="P413" s="69"/>
      <c r="Q413" s="66">
        <v>2321.15</v>
      </c>
      <c r="R413" s="66">
        <v>0</v>
      </c>
      <c r="S413" s="66">
        <v>23041.74</v>
      </c>
      <c r="T413" s="66">
        <v>3685.42</v>
      </c>
      <c r="U413" s="66">
        <v>2135.58</v>
      </c>
      <c r="V413" s="67">
        <v>413.13</v>
      </c>
    </row>
    <row r="414" spans="1:22">
      <c r="A414" s="13"/>
      <c r="B414" s="7" t="s">
        <v>377</v>
      </c>
      <c r="C414" s="67">
        <v>18015.450000000004</v>
      </c>
      <c r="D414" s="66">
        <v>7600.21</v>
      </c>
      <c r="E414" s="66">
        <v>8991.0799999999981</v>
      </c>
      <c r="F414" s="66">
        <v>0</v>
      </c>
      <c r="G414" s="66">
        <v>0.29000000000000004</v>
      </c>
      <c r="H414" s="66">
        <v>0</v>
      </c>
      <c r="I414" s="66">
        <v>0</v>
      </c>
      <c r="J414" s="66">
        <v>0</v>
      </c>
      <c r="K414" s="66">
        <v>6140.0300000000007</v>
      </c>
      <c r="L414" s="66"/>
      <c r="M414" s="66"/>
      <c r="N414" s="66"/>
      <c r="O414" s="72"/>
      <c r="P414" s="69"/>
      <c r="Q414" s="66">
        <v>516.74</v>
      </c>
      <c r="R414" s="66">
        <v>0</v>
      </c>
      <c r="S414" s="66">
        <v>1964.1799999999998</v>
      </c>
      <c r="T414" s="66">
        <v>60.480000000000004</v>
      </c>
      <c r="U414" s="66">
        <v>363.72</v>
      </c>
      <c r="V414" s="67">
        <v>92.1</v>
      </c>
    </row>
    <row r="415" spans="1:22">
      <c r="A415" s="13"/>
      <c r="B415" s="7" t="s">
        <v>378</v>
      </c>
      <c r="C415" s="67">
        <v>6141661.7599999998</v>
      </c>
      <c r="D415" s="66">
        <v>2591034.88</v>
      </c>
      <c r="E415" s="66">
        <v>3065160.7700000005</v>
      </c>
      <c r="F415" s="66">
        <v>0</v>
      </c>
      <c r="G415" s="66">
        <v>101.97</v>
      </c>
      <c r="H415" s="66">
        <v>0</v>
      </c>
      <c r="I415" s="66">
        <v>0</v>
      </c>
      <c r="J415" s="66">
        <v>0</v>
      </c>
      <c r="K415" s="66">
        <v>2093375.4100000001</v>
      </c>
      <c r="L415" s="66"/>
      <c r="M415" s="66"/>
      <c r="N415" s="66"/>
      <c r="O415" s="78">
        <v>840273.47</v>
      </c>
      <c r="P415" s="69"/>
      <c r="Q415" s="66">
        <v>177895.85</v>
      </c>
      <c r="R415" s="66">
        <v>175020.97999999998</v>
      </c>
      <c r="S415" s="66">
        <v>3526059.4</v>
      </c>
      <c r="T415" s="66">
        <v>103182.37000000001</v>
      </c>
      <c r="U415" s="66">
        <v>191494.96000000002</v>
      </c>
      <c r="V415" s="67">
        <v>31432.68</v>
      </c>
    </row>
    <row r="416" spans="1:22">
      <c r="A416" s="8"/>
      <c r="B416" s="7" t="s">
        <v>379</v>
      </c>
      <c r="C416" s="67">
        <v>3782100.5900000003</v>
      </c>
      <c r="D416" s="66">
        <v>1595560.1000000003</v>
      </c>
      <c r="E416" s="66">
        <v>1887559.3600000003</v>
      </c>
      <c r="F416" s="66">
        <v>0</v>
      </c>
      <c r="G416" s="66">
        <v>62.67</v>
      </c>
      <c r="H416" s="66">
        <v>0</v>
      </c>
      <c r="I416" s="66">
        <v>0</v>
      </c>
      <c r="J416" s="66">
        <v>0</v>
      </c>
      <c r="K416" s="66">
        <v>1289016.2699999998</v>
      </c>
      <c r="L416" s="66"/>
      <c r="M416" s="66"/>
      <c r="N416" s="66"/>
      <c r="O416" s="78">
        <v>649192.72</v>
      </c>
      <c r="P416" s="69"/>
      <c r="Q416" s="66">
        <v>108707.18</v>
      </c>
      <c r="R416" s="66">
        <v>143064.32000000001</v>
      </c>
      <c r="S416" s="66">
        <v>2012982.8900000001</v>
      </c>
      <c r="T416" s="66">
        <v>157860.57</v>
      </c>
      <c r="U416" s="66">
        <v>121928.08</v>
      </c>
      <c r="V416" s="67">
        <v>19319.300000000003</v>
      </c>
    </row>
    <row r="417" spans="1:22">
      <c r="A417" s="8"/>
      <c r="B417" s="7" t="s">
        <v>380</v>
      </c>
      <c r="C417" s="67">
        <v>415690.1</v>
      </c>
      <c r="D417" s="66">
        <v>175370.83999999997</v>
      </c>
      <c r="E417" s="66">
        <v>207461.29000000004</v>
      </c>
      <c r="F417" s="66">
        <v>0</v>
      </c>
      <c r="G417" s="66">
        <v>6.8899999999999988</v>
      </c>
      <c r="H417" s="66">
        <v>0</v>
      </c>
      <c r="I417" s="66">
        <v>0</v>
      </c>
      <c r="J417" s="66">
        <v>0</v>
      </c>
      <c r="K417" s="66">
        <v>141687.91</v>
      </c>
      <c r="L417" s="66"/>
      <c r="M417" s="66"/>
      <c r="N417" s="66"/>
      <c r="O417" s="78">
        <v>47492.21</v>
      </c>
      <c r="P417" s="69"/>
      <c r="Q417" s="66">
        <v>12045.16</v>
      </c>
      <c r="R417" s="66">
        <v>9290.82</v>
      </c>
      <c r="S417" s="66">
        <v>237987.25</v>
      </c>
      <c r="T417" s="66">
        <v>11778.14</v>
      </c>
      <c r="U417" s="66">
        <v>20191.059999999998</v>
      </c>
      <c r="V417" s="67">
        <v>2127.67</v>
      </c>
    </row>
    <row r="418" spans="1:22">
      <c r="A418" s="8"/>
      <c r="B418" s="7"/>
      <c r="C418" s="67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72"/>
      <c r="P418" s="69"/>
      <c r="Q418" s="66"/>
      <c r="R418" s="66"/>
      <c r="S418" s="66"/>
      <c r="T418" s="66"/>
      <c r="U418" s="66"/>
      <c r="V418" s="67"/>
    </row>
    <row r="419" spans="1:22">
      <c r="A419" s="13" t="s">
        <v>381</v>
      </c>
      <c r="B419" s="7" t="s">
        <v>90</v>
      </c>
      <c r="C419" s="67">
        <v>7755215.1299999999</v>
      </c>
      <c r="D419" s="66">
        <v>3779949.0300000003</v>
      </c>
      <c r="E419" s="66">
        <v>3856593.07</v>
      </c>
      <c r="F419" s="66">
        <v>0</v>
      </c>
      <c r="G419" s="66">
        <v>125.77000000000001</v>
      </c>
      <c r="H419" s="66">
        <v>0</v>
      </c>
      <c r="I419" s="66">
        <v>0</v>
      </c>
      <c r="J419" s="66">
        <v>1903473.63</v>
      </c>
      <c r="K419" s="66">
        <v>-203696.38000000003</v>
      </c>
      <c r="L419" s="66">
        <v>1159184.6100000001</v>
      </c>
      <c r="M419" s="66">
        <v>59326.34</v>
      </c>
      <c r="N419" s="66">
        <v>22333.05</v>
      </c>
      <c r="O419" s="77">
        <v>509849.57</v>
      </c>
      <c r="P419" s="69"/>
      <c r="Q419" s="66">
        <v>168260.56</v>
      </c>
      <c r="R419" s="66">
        <v>0</v>
      </c>
      <c r="S419" s="66">
        <v>0</v>
      </c>
      <c r="T419" s="66">
        <v>0</v>
      </c>
      <c r="U419" s="66">
        <v>57255.789999999994</v>
      </c>
      <c r="V419" s="67">
        <v>37956.67</v>
      </c>
    </row>
    <row r="420" spans="1:22">
      <c r="A420" s="13"/>
      <c r="B420" s="7" t="s">
        <v>382</v>
      </c>
      <c r="C420" s="67">
        <v>35399.410000000003</v>
      </c>
      <c r="D420" s="66">
        <v>17234.93</v>
      </c>
      <c r="E420" s="66">
        <v>17603.849999999999</v>
      </c>
      <c r="F420" s="66">
        <v>0</v>
      </c>
      <c r="G420" s="66">
        <v>0.59</v>
      </c>
      <c r="H420" s="66">
        <v>0</v>
      </c>
      <c r="I420" s="66">
        <v>0</v>
      </c>
      <c r="J420" s="66">
        <v>0</v>
      </c>
      <c r="K420" s="66">
        <v>15389.79</v>
      </c>
      <c r="L420" s="66"/>
      <c r="M420" s="66"/>
      <c r="N420" s="66"/>
      <c r="O420" s="72"/>
      <c r="P420" s="70"/>
      <c r="Q420" s="66">
        <v>964.78</v>
      </c>
      <c r="R420" s="66">
        <v>0</v>
      </c>
      <c r="S420" s="66">
        <v>19847.739999999998</v>
      </c>
      <c r="T420" s="66">
        <v>3899.9100000000003</v>
      </c>
      <c r="U420" s="66">
        <v>1521.46</v>
      </c>
      <c r="V420" s="67"/>
    </row>
    <row r="421" spans="1:22">
      <c r="A421" s="8"/>
      <c r="B421" s="7" t="s">
        <v>383</v>
      </c>
      <c r="C421" s="67">
        <v>8910.3799999999992</v>
      </c>
      <c r="D421" s="66">
        <v>4343.1900000000005</v>
      </c>
      <c r="E421" s="66">
        <v>4431.0499999999993</v>
      </c>
      <c r="F421" s="66">
        <v>0</v>
      </c>
      <c r="G421" s="66">
        <v>0.13</v>
      </c>
      <c r="H421" s="66">
        <v>0</v>
      </c>
      <c r="I421" s="66">
        <v>0</v>
      </c>
      <c r="J421" s="66">
        <v>0</v>
      </c>
      <c r="K421" s="66">
        <v>3878.1400000000003</v>
      </c>
      <c r="L421" s="66"/>
      <c r="M421" s="66"/>
      <c r="N421" s="66"/>
      <c r="O421" s="72"/>
      <c r="P421" s="69"/>
      <c r="Q421" s="66">
        <v>1578.73</v>
      </c>
      <c r="R421" s="66">
        <v>0</v>
      </c>
      <c r="S421" s="66">
        <v>1534.98</v>
      </c>
      <c r="T421" s="66">
        <v>2041.8799999999999</v>
      </c>
      <c r="U421" s="66">
        <v>1104.0700000000002</v>
      </c>
      <c r="V421" s="67"/>
    </row>
    <row r="422" spans="1:22">
      <c r="A422" s="13"/>
      <c r="B422" s="7" t="s">
        <v>384</v>
      </c>
      <c r="C422" s="67">
        <v>25968.109999999997</v>
      </c>
      <c r="D422" s="66">
        <v>12658.649999999998</v>
      </c>
      <c r="E422" s="66">
        <v>12913.68</v>
      </c>
      <c r="F422" s="66">
        <v>0</v>
      </c>
      <c r="G422" s="66">
        <v>0.42000000000000004</v>
      </c>
      <c r="H422" s="66">
        <v>0</v>
      </c>
      <c r="I422" s="66">
        <v>0</v>
      </c>
      <c r="J422" s="66">
        <v>0</v>
      </c>
      <c r="K422" s="66">
        <v>11303.14</v>
      </c>
      <c r="L422" s="66"/>
      <c r="M422" s="66"/>
      <c r="N422" s="66"/>
      <c r="O422" s="72"/>
      <c r="P422" s="69"/>
      <c r="Q422" s="66">
        <v>16.71</v>
      </c>
      <c r="R422" s="66"/>
      <c r="S422" s="66"/>
      <c r="T422" s="66"/>
      <c r="U422" s="66"/>
      <c r="V422" s="67"/>
    </row>
    <row r="423" spans="1:22">
      <c r="A423" s="13"/>
      <c r="B423" s="7" t="s">
        <v>385</v>
      </c>
      <c r="C423" s="67">
        <v>392012.16000000003</v>
      </c>
      <c r="D423" s="66">
        <v>191054.87000000002</v>
      </c>
      <c r="E423" s="66">
        <v>194943.88</v>
      </c>
      <c r="F423" s="66">
        <v>0</v>
      </c>
      <c r="G423" s="66">
        <v>6.3699999999999992</v>
      </c>
      <c r="H423" s="66">
        <v>0</v>
      </c>
      <c r="I423" s="66">
        <v>0</v>
      </c>
      <c r="J423" s="66">
        <v>0</v>
      </c>
      <c r="K423" s="66">
        <v>170596.96</v>
      </c>
      <c r="L423" s="66"/>
      <c r="M423" s="66"/>
      <c r="N423" s="66"/>
      <c r="O423" s="78">
        <v>22076.400000000001</v>
      </c>
      <c r="P423" s="69"/>
      <c r="Q423" s="66">
        <v>11393.62</v>
      </c>
      <c r="R423" s="66">
        <v>7951.74</v>
      </c>
      <c r="S423" s="66">
        <v>296494.49000000005</v>
      </c>
      <c r="T423" s="66">
        <v>31921.93</v>
      </c>
      <c r="U423" s="66">
        <v>13018.25</v>
      </c>
      <c r="V423" s="67">
        <v>2027.2000000000003</v>
      </c>
    </row>
    <row r="424" spans="1:22">
      <c r="A424" s="8"/>
      <c r="B424" s="7" t="s">
        <v>386</v>
      </c>
      <c r="C424" s="67">
        <v>5809.1400000000012</v>
      </c>
      <c r="D424" s="66">
        <v>2831.5299999999997</v>
      </c>
      <c r="E424" s="66">
        <v>2888.8399999999997</v>
      </c>
      <c r="F424" s="66">
        <v>0</v>
      </c>
      <c r="G424" s="66">
        <v>0.09</v>
      </c>
      <c r="H424" s="66">
        <v>0</v>
      </c>
      <c r="I424" s="66">
        <v>0</v>
      </c>
      <c r="J424" s="66">
        <v>0</v>
      </c>
      <c r="K424" s="66">
        <v>2528.3500000000004</v>
      </c>
      <c r="L424" s="66"/>
      <c r="M424" s="66"/>
      <c r="N424" s="66"/>
      <c r="O424" s="72"/>
      <c r="P424" s="69"/>
      <c r="Q424" s="66">
        <v>1562.03</v>
      </c>
      <c r="R424" s="66">
        <v>505.78</v>
      </c>
      <c r="S424" s="66">
        <v>24375.590000000004</v>
      </c>
      <c r="T424" s="66">
        <v>2414.6999999999998</v>
      </c>
      <c r="U424" s="66">
        <v>1099.07</v>
      </c>
      <c r="V424" s="67"/>
    </row>
    <row r="425" spans="1:22">
      <c r="A425" s="8"/>
      <c r="B425" s="7"/>
      <c r="C425" s="67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72"/>
      <c r="P425" s="69"/>
      <c r="Q425" s="66"/>
      <c r="R425" s="66"/>
      <c r="S425" s="66"/>
      <c r="T425" s="66"/>
      <c r="U425" s="66"/>
      <c r="V425" s="67"/>
    </row>
    <row r="426" spans="1:22">
      <c r="A426" s="13" t="s">
        <v>387</v>
      </c>
      <c r="B426" s="7" t="s">
        <v>90</v>
      </c>
      <c r="C426" s="67">
        <v>23833677.359999999</v>
      </c>
      <c r="D426" s="66">
        <v>14951012.65</v>
      </c>
      <c r="E426" s="66">
        <v>12433073.869999999</v>
      </c>
      <c r="F426" s="66">
        <v>0</v>
      </c>
      <c r="G426" s="66">
        <v>-1583.6200000000001</v>
      </c>
      <c r="H426" s="66">
        <v>2885288.7699999996</v>
      </c>
      <c r="I426" s="66">
        <v>0</v>
      </c>
      <c r="J426" s="66">
        <v>0</v>
      </c>
      <c r="K426" s="66">
        <v>-2675349.1300000004</v>
      </c>
      <c r="L426" s="66">
        <v>5125697.54</v>
      </c>
      <c r="M426" s="66">
        <v>276132.70999999996</v>
      </c>
      <c r="N426" s="66">
        <v>103938.76999999999</v>
      </c>
      <c r="O426" s="77">
        <v>1500971.45</v>
      </c>
      <c r="P426" s="69"/>
      <c r="Q426" s="66">
        <v>606234.19999999995</v>
      </c>
      <c r="R426" s="66">
        <v>0</v>
      </c>
      <c r="S426" s="66">
        <v>0</v>
      </c>
      <c r="T426" s="66">
        <v>0</v>
      </c>
      <c r="U426" s="66">
        <v>328315.37000000005</v>
      </c>
      <c r="V426" s="67">
        <v>136246.97999999998</v>
      </c>
    </row>
    <row r="427" spans="1:22">
      <c r="A427" s="13"/>
      <c r="B427" s="7" t="s">
        <v>388</v>
      </c>
      <c r="C427" s="67">
        <v>116161.34</v>
      </c>
      <c r="D427" s="66">
        <v>72893.899999999994</v>
      </c>
      <c r="E427" s="66">
        <v>60596.11</v>
      </c>
      <c r="F427" s="66">
        <v>0</v>
      </c>
      <c r="G427" s="66">
        <v>-7.75</v>
      </c>
      <c r="H427" s="66">
        <v>14057.229999999998</v>
      </c>
      <c r="I427" s="66">
        <v>0</v>
      </c>
      <c r="J427" s="66">
        <v>0</v>
      </c>
      <c r="K427" s="66">
        <v>0</v>
      </c>
      <c r="L427" s="66"/>
      <c r="M427" s="66"/>
      <c r="N427" s="66"/>
      <c r="O427" s="78">
        <v>4669</v>
      </c>
      <c r="P427" s="69"/>
      <c r="Q427" s="66">
        <v>21951.94</v>
      </c>
      <c r="R427" s="66">
        <v>0</v>
      </c>
      <c r="S427" s="66">
        <v>113726.07999999999</v>
      </c>
      <c r="T427" s="66">
        <v>28236</v>
      </c>
      <c r="U427" s="66">
        <v>65288.88</v>
      </c>
      <c r="V427" s="67"/>
    </row>
    <row r="428" spans="1:22">
      <c r="A428" s="8"/>
      <c r="B428" s="7" t="s">
        <v>345</v>
      </c>
      <c r="C428" s="67">
        <v>272658.14999999997</v>
      </c>
      <c r="D428" s="66">
        <v>170970.76</v>
      </c>
      <c r="E428" s="66">
        <v>142236.46</v>
      </c>
      <c r="F428" s="66">
        <v>0</v>
      </c>
      <c r="G428" s="66">
        <v>-18.050000000000004</v>
      </c>
      <c r="H428" s="66">
        <v>33022.009999999995</v>
      </c>
      <c r="I428" s="66">
        <v>0</v>
      </c>
      <c r="J428" s="66">
        <v>0</v>
      </c>
      <c r="K428" s="66">
        <v>169488.41999999998</v>
      </c>
      <c r="L428" s="66"/>
      <c r="M428" s="66"/>
      <c r="N428" s="66"/>
      <c r="O428" s="78">
        <v>67763.460000000006</v>
      </c>
      <c r="P428" s="69"/>
      <c r="Q428" s="66">
        <v>14851.8</v>
      </c>
      <c r="R428" s="66">
        <v>7825.99</v>
      </c>
      <c r="S428" s="66">
        <v>340821.55000000005</v>
      </c>
      <c r="T428" s="66">
        <v>17295.88</v>
      </c>
      <c r="U428" s="66">
        <v>16097.36</v>
      </c>
      <c r="V428" s="67">
        <v>2633.96</v>
      </c>
    </row>
    <row r="429" spans="1:22">
      <c r="A429" s="8"/>
      <c r="B429" s="7" t="s">
        <v>389</v>
      </c>
      <c r="C429" s="67">
        <v>2085535.7999999996</v>
      </c>
      <c r="D429" s="66">
        <v>1308767.8000000003</v>
      </c>
      <c r="E429" s="66">
        <v>1087928.8500000001</v>
      </c>
      <c r="F429" s="66">
        <v>0</v>
      </c>
      <c r="G429" s="66">
        <v>-139.07</v>
      </c>
      <c r="H429" s="66">
        <v>252371.52000000002</v>
      </c>
      <c r="I429" s="66">
        <v>0</v>
      </c>
      <c r="J429" s="66">
        <v>0</v>
      </c>
      <c r="K429" s="66">
        <v>1298117.8999999997</v>
      </c>
      <c r="L429" s="66"/>
      <c r="M429" s="66"/>
      <c r="N429" s="66"/>
      <c r="O429" s="78">
        <v>491510.52</v>
      </c>
      <c r="P429" s="69">
        <v>361.72</v>
      </c>
      <c r="Q429" s="66">
        <v>99297.42</v>
      </c>
      <c r="R429" s="66">
        <v>44778.3</v>
      </c>
      <c r="S429" s="66">
        <v>1095108.3700000001</v>
      </c>
      <c r="T429" s="66">
        <v>39909.25</v>
      </c>
      <c r="U429" s="66">
        <v>243446.56</v>
      </c>
      <c r="V429" s="67">
        <v>17207.28</v>
      </c>
    </row>
    <row r="430" spans="1:22">
      <c r="A430" s="8"/>
      <c r="B430" s="7" t="s">
        <v>390</v>
      </c>
      <c r="C430" s="67">
        <v>137232.27000000002</v>
      </c>
      <c r="D430" s="66">
        <v>86034.16</v>
      </c>
      <c r="E430" s="66">
        <v>71589.789999999994</v>
      </c>
      <c r="F430" s="66">
        <v>0</v>
      </c>
      <c r="G430" s="66">
        <v>-9.0799999999999983</v>
      </c>
      <c r="H430" s="66">
        <v>16623.960000000003</v>
      </c>
      <c r="I430" s="66">
        <v>0</v>
      </c>
      <c r="J430" s="66">
        <v>0</v>
      </c>
      <c r="K430" s="66">
        <v>85276.400000000009</v>
      </c>
      <c r="L430" s="66"/>
      <c r="M430" s="66"/>
      <c r="N430" s="66"/>
      <c r="O430" s="78">
        <v>13502.29</v>
      </c>
      <c r="P430" s="69"/>
      <c r="Q430" s="66">
        <v>9205.1200000000008</v>
      </c>
      <c r="R430" s="66">
        <v>0</v>
      </c>
      <c r="S430" s="66">
        <v>97774.39</v>
      </c>
      <c r="T430" s="66">
        <v>8450.94</v>
      </c>
      <c r="U430" s="66">
        <v>6410.13</v>
      </c>
      <c r="V430" s="67">
        <v>1621.63</v>
      </c>
    </row>
    <row r="431" spans="1:22">
      <c r="A431" s="13"/>
      <c r="B431" s="7" t="s">
        <v>391</v>
      </c>
      <c r="C431" s="67">
        <v>128945.81000000001</v>
      </c>
      <c r="D431" s="66">
        <v>80888.249999999985</v>
      </c>
      <c r="E431" s="66">
        <v>67265.87</v>
      </c>
      <c r="F431" s="66">
        <v>0</v>
      </c>
      <c r="G431" s="66">
        <v>-8.5799999999999983</v>
      </c>
      <c r="H431" s="66">
        <v>15610.160000000003</v>
      </c>
      <c r="I431" s="66">
        <v>0</v>
      </c>
      <c r="J431" s="66">
        <v>0</v>
      </c>
      <c r="K431" s="66">
        <v>80209.010000000009</v>
      </c>
      <c r="L431" s="66"/>
      <c r="M431" s="66"/>
      <c r="N431" s="66"/>
      <c r="O431" s="78">
        <v>25203.31</v>
      </c>
      <c r="P431" s="69">
        <v>5304.37</v>
      </c>
      <c r="Q431" s="66">
        <v>5312.57</v>
      </c>
      <c r="R431" s="66">
        <v>0</v>
      </c>
      <c r="S431" s="66">
        <v>85356.390000000014</v>
      </c>
      <c r="T431" s="66">
        <v>8964.44</v>
      </c>
      <c r="U431" s="66">
        <v>3269.8899999999994</v>
      </c>
      <c r="V431" s="67">
        <v>1061.1299999999999</v>
      </c>
    </row>
    <row r="432" spans="1:22">
      <c r="A432" s="13"/>
      <c r="B432" s="7" t="s">
        <v>392</v>
      </c>
      <c r="C432" s="67">
        <v>19703.32</v>
      </c>
      <c r="D432" s="66">
        <v>12357.91</v>
      </c>
      <c r="E432" s="66">
        <v>10278.469999999999</v>
      </c>
      <c r="F432" s="66">
        <v>0</v>
      </c>
      <c r="G432" s="66">
        <v>-1.31</v>
      </c>
      <c r="H432" s="66">
        <v>2385.7000000000003</v>
      </c>
      <c r="I432" s="66">
        <v>0</v>
      </c>
      <c r="J432" s="66">
        <v>0</v>
      </c>
      <c r="K432" s="66">
        <v>12252.769999999999</v>
      </c>
      <c r="L432" s="66"/>
      <c r="M432" s="66"/>
      <c r="N432" s="66"/>
      <c r="O432" s="78">
        <v>3454.11</v>
      </c>
      <c r="P432" s="70"/>
      <c r="Q432" s="66">
        <v>1971.33</v>
      </c>
      <c r="R432" s="66">
        <v>0</v>
      </c>
      <c r="S432" s="66">
        <v>19974.239999999998</v>
      </c>
      <c r="T432" s="66">
        <v>1543.94</v>
      </c>
      <c r="U432" s="66">
        <v>747.55</v>
      </c>
      <c r="V432" s="67">
        <v>350.53999999999996</v>
      </c>
    </row>
    <row r="433" spans="1:22">
      <c r="A433" s="8"/>
      <c r="B433" s="7" t="s">
        <v>393</v>
      </c>
      <c r="C433" s="67">
        <v>83199.500000000015</v>
      </c>
      <c r="D433" s="66">
        <v>52175.98000000001</v>
      </c>
      <c r="E433" s="66">
        <v>43402.22</v>
      </c>
      <c r="F433" s="66">
        <v>0</v>
      </c>
      <c r="G433" s="66">
        <v>-5.52</v>
      </c>
      <c r="H433" s="66">
        <v>10075.27</v>
      </c>
      <c r="I433" s="66">
        <v>0</v>
      </c>
      <c r="J433" s="66">
        <v>0</v>
      </c>
      <c r="K433" s="66">
        <v>51727.399999999994</v>
      </c>
      <c r="L433" s="66"/>
      <c r="M433" s="66"/>
      <c r="N433" s="66"/>
      <c r="O433" s="78">
        <v>11215.52</v>
      </c>
      <c r="P433" s="69">
        <v>4267.75</v>
      </c>
      <c r="Q433" s="66">
        <v>7981.39</v>
      </c>
      <c r="R433" s="66">
        <v>28.14</v>
      </c>
      <c r="S433" s="66">
        <v>66380.56</v>
      </c>
      <c r="T433" s="66">
        <v>5358.48</v>
      </c>
      <c r="U433" s="66">
        <v>5238.68</v>
      </c>
      <c r="V433" s="67">
        <v>1413.83</v>
      </c>
    </row>
    <row r="434" spans="1:22">
      <c r="A434" s="8"/>
      <c r="B434" s="7" t="s">
        <v>394</v>
      </c>
      <c r="C434" s="67">
        <v>70357.439999999988</v>
      </c>
      <c r="D434" s="66">
        <v>44120.58</v>
      </c>
      <c r="E434" s="66">
        <v>36703</v>
      </c>
      <c r="F434" s="66">
        <v>0</v>
      </c>
      <c r="G434" s="66">
        <v>-4.66</v>
      </c>
      <c r="H434" s="66">
        <v>8520.5299999999988</v>
      </c>
      <c r="I434" s="66">
        <v>0</v>
      </c>
      <c r="J434" s="66">
        <v>0</v>
      </c>
      <c r="K434" s="66">
        <v>43740.04</v>
      </c>
      <c r="L434" s="66"/>
      <c r="M434" s="66"/>
      <c r="N434" s="66"/>
      <c r="O434" s="78"/>
      <c r="P434" s="69"/>
      <c r="Q434" s="66">
        <v>5412.8</v>
      </c>
      <c r="R434" s="66">
        <v>0</v>
      </c>
      <c r="S434" s="66">
        <v>68500.53</v>
      </c>
      <c r="T434" s="66">
        <v>7061.5</v>
      </c>
      <c r="U434" s="66">
        <v>848.30999999999983</v>
      </c>
      <c r="V434" s="67">
        <v>959.9799999999999</v>
      </c>
    </row>
    <row r="435" spans="1:22">
      <c r="A435" s="8"/>
      <c r="B435" s="7" t="s">
        <v>395</v>
      </c>
      <c r="C435" s="67">
        <v>381343.74</v>
      </c>
      <c r="D435" s="66">
        <v>239088.84</v>
      </c>
      <c r="E435" s="66">
        <v>198934.75999999995</v>
      </c>
      <c r="F435" s="66">
        <v>0</v>
      </c>
      <c r="G435" s="66">
        <v>-25.209999999999997</v>
      </c>
      <c r="H435" s="66">
        <v>46191.94</v>
      </c>
      <c r="I435" s="66">
        <v>0</v>
      </c>
      <c r="J435" s="66">
        <v>0</v>
      </c>
      <c r="K435" s="66">
        <v>236993.37</v>
      </c>
      <c r="L435" s="66"/>
      <c r="M435" s="66"/>
      <c r="N435" s="66"/>
      <c r="O435" s="78">
        <v>53943.35</v>
      </c>
      <c r="P435" s="69"/>
      <c r="Q435" s="66">
        <v>27995.4</v>
      </c>
      <c r="R435" s="66">
        <v>8030.54</v>
      </c>
      <c r="S435" s="66">
        <v>328375.52</v>
      </c>
      <c r="T435" s="66">
        <v>31457.71</v>
      </c>
      <c r="U435" s="66">
        <v>23319.379999999997</v>
      </c>
      <c r="V435" s="67">
        <v>4973.83</v>
      </c>
    </row>
    <row r="436" spans="1:22">
      <c r="A436" s="8"/>
      <c r="B436" s="7" t="s">
        <v>396</v>
      </c>
      <c r="C436" s="67">
        <v>1006516.64</v>
      </c>
      <c r="D436" s="66">
        <v>631101.17000000004</v>
      </c>
      <c r="E436" s="66">
        <v>525066.18000000005</v>
      </c>
      <c r="F436" s="66">
        <v>0</v>
      </c>
      <c r="G436" s="66">
        <v>-66.58</v>
      </c>
      <c r="H436" s="66">
        <v>121908.16999999997</v>
      </c>
      <c r="I436" s="66">
        <v>0</v>
      </c>
      <c r="J436" s="66">
        <v>0</v>
      </c>
      <c r="K436" s="66">
        <v>625604.66000000015</v>
      </c>
      <c r="L436" s="66"/>
      <c r="M436" s="66"/>
      <c r="N436" s="66"/>
      <c r="O436" s="78">
        <v>202712.05</v>
      </c>
      <c r="P436" s="69"/>
      <c r="Q436" s="66">
        <v>48527.3</v>
      </c>
      <c r="R436" s="66">
        <v>40516.520000000004</v>
      </c>
      <c r="S436" s="66">
        <v>839624.3600000001</v>
      </c>
      <c r="T436" s="66">
        <v>79537.579999999987</v>
      </c>
      <c r="U436" s="66">
        <v>83488.009999999995</v>
      </c>
      <c r="V436" s="67">
        <v>8606.7100000000009</v>
      </c>
    </row>
    <row r="437" spans="1:22">
      <c r="A437" s="8"/>
      <c r="B437" s="7" t="s">
        <v>397</v>
      </c>
      <c r="C437" s="67">
        <v>115665.11</v>
      </c>
      <c r="D437" s="66">
        <v>72551.930000000008</v>
      </c>
      <c r="E437" s="66">
        <v>60337.960000000006</v>
      </c>
      <c r="F437" s="66">
        <v>0</v>
      </c>
      <c r="G437" s="66">
        <v>-7.6800000000000006</v>
      </c>
      <c r="H437" s="66">
        <v>14003.460000000001</v>
      </c>
      <c r="I437" s="66">
        <v>0</v>
      </c>
      <c r="J437" s="66">
        <v>0</v>
      </c>
      <c r="K437" s="66">
        <v>71939.16</v>
      </c>
      <c r="L437" s="66"/>
      <c r="M437" s="66"/>
      <c r="N437" s="66"/>
      <c r="O437" s="78">
        <v>9929.0400000000009</v>
      </c>
      <c r="P437" s="69"/>
      <c r="Q437" s="66">
        <v>11694.33</v>
      </c>
      <c r="R437" s="66">
        <v>560.63000000000011</v>
      </c>
      <c r="S437" s="66">
        <v>63908.11</v>
      </c>
      <c r="T437" s="66">
        <v>834.06</v>
      </c>
      <c r="U437" s="66">
        <v>8174.7899999999991</v>
      </c>
      <c r="V437" s="67"/>
    </row>
    <row r="438" spans="1:22">
      <c r="A438" s="8"/>
      <c r="B438" s="7" t="s">
        <v>398</v>
      </c>
      <c r="C438" s="67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72"/>
      <c r="P438" s="69"/>
      <c r="Q438" s="66">
        <v>0</v>
      </c>
      <c r="R438" s="66"/>
      <c r="S438" s="66"/>
      <c r="T438" s="66"/>
      <c r="U438" s="66"/>
      <c r="V438" s="67"/>
    </row>
    <row r="439" spans="1:22">
      <c r="A439" s="8"/>
      <c r="B439" s="7"/>
      <c r="C439" s="67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72"/>
      <c r="P439" s="69"/>
      <c r="Q439" s="66"/>
      <c r="R439" s="66"/>
      <c r="S439" s="66"/>
      <c r="T439" s="66"/>
      <c r="U439" s="66"/>
      <c r="V439" s="67"/>
    </row>
    <row r="440" spans="1:22">
      <c r="A440" s="8" t="s">
        <v>399</v>
      </c>
      <c r="B440" s="7" t="s">
        <v>90</v>
      </c>
      <c r="C440" s="67">
        <v>605581.33000000007</v>
      </c>
      <c r="D440" s="66">
        <v>749839.85000000009</v>
      </c>
      <c r="E440" s="66">
        <v>361597.50000000006</v>
      </c>
      <c r="F440" s="66">
        <v>0</v>
      </c>
      <c r="G440" s="66">
        <v>120.21999999999998</v>
      </c>
      <c r="H440" s="66">
        <v>626726.17000000004</v>
      </c>
      <c r="I440" s="66">
        <v>0</v>
      </c>
      <c r="J440" s="66">
        <v>148379.46</v>
      </c>
      <c r="K440" s="66">
        <v>-48052.119999999995</v>
      </c>
      <c r="L440" s="66">
        <v>658.2</v>
      </c>
      <c r="M440" s="66">
        <v>13634.310000000001</v>
      </c>
      <c r="N440" s="66">
        <v>0</v>
      </c>
      <c r="O440" s="77">
        <v>224064.6</v>
      </c>
      <c r="P440" s="69"/>
      <c r="Q440" s="66">
        <v>35162.35</v>
      </c>
      <c r="R440" s="66">
        <v>0</v>
      </c>
      <c r="S440" s="66">
        <v>0</v>
      </c>
      <c r="T440" s="66">
        <v>0</v>
      </c>
      <c r="U440" s="66">
        <v>4433.04</v>
      </c>
      <c r="V440" s="67">
        <v>7963.82</v>
      </c>
    </row>
    <row r="441" spans="1:22">
      <c r="A441" s="8"/>
      <c r="B441" s="7" t="s">
        <v>400</v>
      </c>
      <c r="C441" s="67">
        <v>21968.78</v>
      </c>
      <c r="D441" s="66">
        <v>27208.880000000001</v>
      </c>
      <c r="E441" s="66">
        <v>13117.29</v>
      </c>
      <c r="F441" s="66">
        <v>0</v>
      </c>
      <c r="G441" s="66">
        <v>4.3599999999999985</v>
      </c>
      <c r="H441" s="66">
        <v>22733.550000000007</v>
      </c>
      <c r="I441" s="66">
        <v>0</v>
      </c>
      <c r="J441" s="66">
        <v>0</v>
      </c>
      <c r="K441" s="66">
        <v>31951.190000000002</v>
      </c>
      <c r="L441" s="66"/>
      <c r="M441" s="66"/>
      <c r="N441" s="66"/>
      <c r="O441" s="78"/>
      <c r="P441" s="69"/>
      <c r="Q441" s="66">
        <v>4272.6000000000004</v>
      </c>
      <c r="R441" s="66">
        <v>0</v>
      </c>
      <c r="S441" s="66">
        <v>37786.959999999999</v>
      </c>
      <c r="T441" s="66">
        <v>3519.67</v>
      </c>
      <c r="U441" s="66">
        <v>6232.52</v>
      </c>
      <c r="V441" s="67">
        <v>763.09000000000015</v>
      </c>
    </row>
    <row r="442" spans="1:22">
      <c r="A442" s="13"/>
      <c r="B442" s="7" t="s">
        <v>401</v>
      </c>
      <c r="C442" s="67">
        <v>5703.6</v>
      </c>
      <c r="D442" s="66">
        <v>7055.7899999999991</v>
      </c>
      <c r="E442" s="66">
        <v>3406.08</v>
      </c>
      <c r="F442" s="66">
        <v>0</v>
      </c>
      <c r="G442" s="66">
        <v>1.1400000000000001</v>
      </c>
      <c r="H442" s="66">
        <v>5904.94</v>
      </c>
      <c r="I442" s="66">
        <v>0</v>
      </c>
      <c r="J442" s="66">
        <v>0</v>
      </c>
      <c r="K442" s="66">
        <v>8281.8100000000013</v>
      </c>
      <c r="L442" s="66"/>
      <c r="M442" s="66"/>
      <c r="N442" s="66"/>
      <c r="O442" s="72">
        <v>243.27</v>
      </c>
      <c r="P442" s="69"/>
      <c r="Q442" s="66">
        <v>1369.91</v>
      </c>
      <c r="R442" s="66">
        <v>540.44000000000005</v>
      </c>
      <c r="S442" s="66">
        <v>12116</v>
      </c>
      <c r="T442" s="66">
        <v>2304.88</v>
      </c>
      <c r="U442" s="66">
        <v>2005.58</v>
      </c>
      <c r="V442" s="67"/>
    </row>
    <row r="443" spans="1:22">
      <c r="A443" s="13"/>
      <c r="B443" s="7" t="s">
        <v>402</v>
      </c>
      <c r="C443" s="67">
        <v>5378.81</v>
      </c>
      <c r="D443" s="66">
        <v>6659.4599999999991</v>
      </c>
      <c r="E443" s="66">
        <v>3211.79</v>
      </c>
      <c r="F443" s="66">
        <v>0</v>
      </c>
      <c r="G443" s="66">
        <v>1.0900000000000001</v>
      </c>
      <c r="H443" s="66">
        <v>5566.8899999999985</v>
      </c>
      <c r="I443" s="66">
        <v>0</v>
      </c>
      <c r="J443" s="66">
        <v>0</v>
      </c>
      <c r="K443" s="66">
        <v>7819.119999999999</v>
      </c>
      <c r="L443" s="66"/>
      <c r="M443" s="66"/>
      <c r="N443" s="66"/>
      <c r="O443" s="78"/>
      <c r="P443" s="70"/>
      <c r="Q443" s="66">
        <v>1278.03</v>
      </c>
      <c r="R443" s="66">
        <v>510.36</v>
      </c>
      <c r="S443" s="66">
        <v>15353.36</v>
      </c>
      <c r="T443" s="66">
        <v>2832.02</v>
      </c>
      <c r="U443" s="66">
        <v>900.63000000000011</v>
      </c>
      <c r="V443" s="67">
        <v>227.78000000000003</v>
      </c>
    </row>
    <row r="444" spans="1:22">
      <c r="A444" s="8"/>
      <c r="B444" s="7"/>
      <c r="C444" s="67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72"/>
      <c r="P444" s="69"/>
      <c r="Q444" s="66"/>
      <c r="R444" s="66"/>
      <c r="S444" s="66"/>
      <c r="T444" s="66"/>
      <c r="U444" s="66"/>
      <c r="V444" s="67"/>
    </row>
    <row r="445" spans="1:22">
      <c r="A445" s="8" t="s">
        <v>403</v>
      </c>
      <c r="B445" s="7" t="s">
        <v>90</v>
      </c>
      <c r="C445" s="67">
        <v>8329894.7499999981</v>
      </c>
      <c r="D445" s="66">
        <v>3750949.8</v>
      </c>
      <c r="E445" s="66">
        <v>3968704.72</v>
      </c>
      <c r="F445" s="66">
        <v>0</v>
      </c>
      <c r="G445" s="66">
        <v>1957.06</v>
      </c>
      <c r="H445" s="66">
        <v>285964.22000000003</v>
      </c>
      <c r="I445" s="66">
        <v>0</v>
      </c>
      <c r="J445" s="66">
        <v>2490537.23</v>
      </c>
      <c r="K445" s="66">
        <v>-1170754.32</v>
      </c>
      <c r="L445" s="66">
        <v>65245.98</v>
      </c>
      <c r="M445" s="66">
        <v>82431.609999999986</v>
      </c>
      <c r="N445" s="66">
        <v>31030.880000000001</v>
      </c>
      <c r="O445" s="77">
        <v>350328.94</v>
      </c>
      <c r="P445" s="69"/>
      <c r="Q445" s="66">
        <v>62725.48</v>
      </c>
      <c r="R445" s="66">
        <v>0</v>
      </c>
      <c r="S445" s="66">
        <v>0</v>
      </c>
      <c r="T445" s="66">
        <v>0</v>
      </c>
      <c r="U445" s="66">
        <v>179716.6</v>
      </c>
      <c r="V445" s="67">
        <v>28082.54</v>
      </c>
    </row>
    <row r="446" spans="1:22">
      <c r="A446" s="13"/>
      <c r="B446" s="7" t="s">
        <v>346</v>
      </c>
      <c r="C446" s="67">
        <v>77353.98000000001</v>
      </c>
      <c r="D446" s="66">
        <v>34834.26</v>
      </c>
      <c r="E446" s="66">
        <v>36854.329999999994</v>
      </c>
      <c r="F446" s="66">
        <v>0</v>
      </c>
      <c r="G446" s="66">
        <v>18.170000000000002</v>
      </c>
      <c r="H446" s="66">
        <v>2656</v>
      </c>
      <c r="I446" s="66">
        <v>0</v>
      </c>
      <c r="J446" s="66">
        <v>0</v>
      </c>
      <c r="K446" s="66">
        <v>30420.07</v>
      </c>
      <c r="L446" s="66"/>
      <c r="M446" s="66"/>
      <c r="N446" s="66"/>
      <c r="O446" s="78">
        <v>6486.05</v>
      </c>
      <c r="P446" s="69"/>
      <c r="Q446" s="66">
        <v>5366.86</v>
      </c>
      <c r="R446" s="66">
        <v>0</v>
      </c>
      <c r="S446" s="66">
        <v>53838.85</v>
      </c>
      <c r="T446" s="66">
        <v>6173.7399999999989</v>
      </c>
      <c r="U446" s="66">
        <v>5225.9500000000007</v>
      </c>
      <c r="V446" s="67">
        <v>991.14</v>
      </c>
    </row>
    <row r="447" spans="1:22">
      <c r="A447" s="13"/>
      <c r="B447" s="7" t="s">
        <v>404</v>
      </c>
      <c r="C447" s="67">
        <v>2900113.36</v>
      </c>
      <c r="D447" s="66">
        <v>1305859.9300000002</v>
      </c>
      <c r="E447" s="66">
        <v>1381743.3499999999</v>
      </c>
      <c r="F447" s="66">
        <v>0</v>
      </c>
      <c r="G447" s="66">
        <v>681.66</v>
      </c>
      <c r="H447" s="66">
        <v>99545.920000000042</v>
      </c>
      <c r="I447" s="66">
        <v>0</v>
      </c>
      <c r="J447" s="66">
        <v>0</v>
      </c>
      <c r="K447" s="66">
        <v>1140334.25</v>
      </c>
      <c r="L447" s="66"/>
      <c r="M447" s="66"/>
      <c r="N447" s="66"/>
      <c r="O447" s="78">
        <v>601942.84</v>
      </c>
      <c r="P447" s="70"/>
      <c r="Q447" s="66">
        <v>62725.47</v>
      </c>
      <c r="R447" s="66">
        <v>79702.600000000006</v>
      </c>
      <c r="S447" s="66">
        <v>1838342.21</v>
      </c>
      <c r="T447" s="66">
        <v>123583.77</v>
      </c>
      <c r="U447" s="66">
        <v>168025.9</v>
      </c>
      <c r="V447" s="67">
        <v>22323.29</v>
      </c>
    </row>
    <row r="448" spans="1:22">
      <c r="A448" s="8"/>
      <c r="B448" s="7"/>
      <c r="C448" s="67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72"/>
      <c r="P448" s="69"/>
      <c r="Q448" s="66"/>
      <c r="R448" s="66"/>
      <c r="S448" s="66"/>
      <c r="T448" s="66"/>
      <c r="U448" s="66"/>
      <c r="V448" s="67"/>
    </row>
    <row r="449" spans="1:22">
      <c r="A449" s="8" t="s">
        <v>151</v>
      </c>
      <c r="B449" s="7" t="s">
        <v>90</v>
      </c>
      <c r="C449" s="67">
        <v>6688653.9999999991</v>
      </c>
      <c r="D449" s="66">
        <v>3354109.3799999994</v>
      </c>
      <c r="E449" s="66">
        <v>3098434.92</v>
      </c>
      <c r="F449" s="66">
        <v>0</v>
      </c>
      <c r="G449" s="66">
        <v>-6.159999999999993</v>
      </c>
      <c r="H449" s="66">
        <v>1261227.2799999998</v>
      </c>
      <c r="I449" s="66">
        <v>0</v>
      </c>
      <c r="J449" s="66">
        <v>0</v>
      </c>
      <c r="K449" s="66">
        <v>-941700.8</v>
      </c>
      <c r="L449" s="66"/>
      <c r="M449" s="66">
        <v>76852.180000000008</v>
      </c>
      <c r="N449" s="66">
        <v>0</v>
      </c>
      <c r="O449" s="77">
        <v>246861.7</v>
      </c>
      <c r="P449" s="69"/>
      <c r="Q449" s="66">
        <v>139300.38</v>
      </c>
      <c r="R449" s="66">
        <v>0</v>
      </c>
      <c r="S449" s="66">
        <v>0</v>
      </c>
      <c r="T449" s="66">
        <v>0</v>
      </c>
      <c r="U449" s="66">
        <v>134621.04</v>
      </c>
      <c r="V449" s="67">
        <v>31425.89</v>
      </c>
    </row>
    <row r="450" spans="1:22">
      <c r="A450" s="8"/>
      <c r="B450" s="7" t="s">
        <v>405</v>
      </c>
      <c r="C450" s="67">
        <v>5154.9400000000005</v>
      </c>
      <c r="D450" s="66">
        <v>2586.64</v>
      </c>
      <c r="E450" s="66">
        <v>2388.0299999999997</v>
      </c>
      <c r="F450" s="66">
        <v>0</v>
      </c>
      <c r="G450" s="66">
        <v>-1.9999999999999997E-2</v>
      </c>
      <c r="H450" s="66">
        <v>971.83000000000015</v>
      </c>
      <c r="I450" s="66">
        <v>0</v>
      </c>
      <c r="J450" s="66">
        <v>0</v>
      </c>
      <c r="K450" s="66">
        <v>2441.12</v>
      </c>
      <c r="L450" s="66"/>
      <c r="M450" s="66"/>
      <c r="N450" s="66"/>
      <c r="O450" s="72"/>
      <c r="P450" s="69"/>
      <c r="Q450" s="66">
        <v>755.95</v>
      </c>
      <c r="R450" s="66"/>
      <c r="S450" s="66"/>
      <c r="T450" s="66"/>
      <c r="U450" s="66"/>
      <c r="V450" s="67"/>
    </row>
    <row r="451" spans="1:22">
      <c r="A451" s="8"/>
      <c r="B451" s="7" t="s">
        <v>406</v>
      </c>
      <c r="C451" s="67">
        <v>1819483.0199999998</v>
      </c>
      <c r="D451" s="66">
        <v>912441.38000000012</v>
      </c>
      <c r="E451" s="66">
        <v>842854.52</v>
      </c>
      <c r="F451" s="66">
        <v>0</v>
      </c>
      <c r="G451" s="66">
        <v>-1.6899999999999955</v>
      </c>
      <c r="H451" s="66">
        <v>343081.56999999995</v>
      </c>
      <c r="I451" s="66">
        <v>0</v>
      </c>
      <c r="J451" s="66">
        <v>0</v>
      </c>
      <c r="K451" s="66">
        <v>860753.19999999984</v>
      </c>
      <c r="L451" s="66"/>
      <c r="M451" s="66"/>
      <c r="N451" s="66"/>
      <c r="O451" s="78">
        <v>513126.04</v>
      </c>
      <c r="P451" s="69"/>
      <c r="Q451" s="66">
        <v>84174.14</v>
      </c>
      <c r="R451" s="66">
        <v>93690.290000000008</v>
      </c>
      <c r="S451" s="66">
        <v>1732052.8699999999</v>
      </c>
      <c r="T451" s="66">
        <v>189325.69</v>
      </c>
      <c r="U451" s="66">
        <v>130595.25</v>
      </c>
      <c r="V451" s="67">
        <v>14992.85</v>
      </c>
    </row>
    <row r="452" spans="1:22">
      <c r="A452" s="8"/>
      <c r="B452" s="7" t="s">
        <v>407</v>
      </c>
      <c r="C452" s="67">
        <v>129854.22</v>
      </c>
      <c r="D452" s="66">
        <v>65101.340000000004</v>
      </c>
      <c r="E452" s="66">
        <v>60152.55999999999</v>
      </c>
      <c r="F452" s="66">
        <v>0</v>
      </c>
      <c r="G452" s="66">
        <v>-0.10999999999999965</v>
      </c>
      <c r="H452" s="66">
        <v>24487.300000000003</v>
      </c>
      <c r="I452" s="66">
        <v>0</v>
      </c>
      <c r="J452" s="66">
        <v>0</v>
      </c>
      <c r="K452" s="66">
        <v>61402</v>
      </c>
      <c r="L452" s="66"/>
      <c r="M452" s="66"/>
      <c r="N452" s="66"/>
      <c r="O452" s="78">
        <v>22355.63</v>
      </c>
      <c r="P452" s="69"/>
      <c r="Q452" s="66">
        <v>11431.21</v>
      </c>
      <c r="R452" s="66">
        <v>0</v>
      </c>
      <c r="S452" s="66">
        <v>111561.4</v>
      </c>
      <c r="T452" s="66">
        <v>17664.830000000002</v>
      </c>
      <c r="U452" s="66">
        <v>22237.14</v>
      </c>
      <c r="V452" s="67">
        <v>2034.79</v>
      </c>
    </row>
    <row r="453" spans="1:22">
      <c r="A453" s="8"/>
      <c r="B453" s="7" t="s">
        <v>408</v>
      </c>
      <c r="C453" s="67">
        <v>36187.96</v>
      </c>
      <c r="D453" s="66">
        <v>18137.97</v>
      </c>
      <c r="E453" s="66">
        <v>16763.170000000002</v>
      </c>
      <c r="F453" s="66">
        <v>0</v>
      </c>
      <c r="G453" s="66">
        <v>-1.0000000000000106E-2</v>
      </c>
      <c r="H453" s="66">
        <v>6824.630000000001</v>
      </c>
      <c r="I453" s="66">
        <v>0</v>
      </c>
      <c r="J453" s="66">
        <v>0</v>
      </c>
      <c r="K453" s="66">
        <v>17104.48</v>
      </c>
      <c r="L453" s="66"/>
      <c r="M453" s="66"/>
      <c r="N453" s="66"/>
      <c r="O453" s="78">
        <v>10228.030000000001</v>
      </c>
      <c r="P453" s="69">
        <v>2318.7399999999998</v>
      </c>
      <c r="Q453" s="66">
        <v>2292.9299999999998</v>
      </c>
      <c r="R453" s="66">
        <v>0</v>
      </c>
      <c r="S453" s="66">
        <v>27070.409999999996</v>
      </c>
      <c r="T453" s="66">
        <v>5552.34</v>
      </c>
      <c r="U453" s="66">
        <v>738.2600000000001</v>
      </c>
      <c r="V453" s="67">
        <v>407.11</v>
      </c>
    </row>
    <row r="454" spans="1:22">
      <c r="A454" s="8"/>
      <c r="B454" s="7"/>
      <c r="C454" s="67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72"/>
      <c r="P454" s="69"/>
      <c r="Q454" s="66"/>
      <c r="R454" s="66"/>
      <c r="S454" s="66"/>
      <c r="T454" s="66"/>
      <c r="U454" s="66"/>
      <c r="V454" s="67"/>
    </row>
    <row r="455" spans="1:22">
      <c r="A455" s="13" t="s">
        <v>409</v>
      </c>
      <c r="B455" s="7" t="s">
        <v>37</v>
      </c>
      <c r="C455" s="67">
        <v>11702566.869999999</v>
      </c>
      <c r="D455" s="66">
        <v>6453771.3499999996</v>
      </c>
      <c r="E455" s="66">
        <v>5861076.1100000003</v>
      </c>
      <c r="F455" s="66">
        <v>0</v>
      </c>
      <c r="G455" s="66">
        <v>-1325.7400000000007</v>
      </c>
      <c r="H455" s="66">
        <v>1621733.4799999995</v>
      </c>
      <c r="I455" s="66">
        <v>0</v>
      </c>
      <c r="J455" s="66">
        <v>2987528.2600000007</v>
      </c>
      <c r="K455" s="66">
        <v>-771484</v>
      </c>
      <c r="L455" s="66">
        <v>1708185</v>
      </c>
      <c r="M455" s="66">
        <v>116630.46</v>
      </c>
      <c r="N455" s="66">
        <v>31773.269999999997</v>
      </c>
      <c r="O455" s="77">
        <v>1746246.91</v>
      </c>
      <c r="P455" s="69"/>
      <c r="Q455" s="66">
        <v>317225.46999999997</v>
      </c>
      <c r="R455" s="66">
        <v>0</v>
      </c>
      <c r="S455" s="66">
        <v>0</v>
      </c>
      <c r="T455" s="66">
        <v>0</v>
      </c>
      <c r="U455" s="66">
        <v>198193.62</v>
      </c>
      <c r="V455" s="67">
        <v>71234.27</v>
      </c>
    </row>
    <row r="456" spans="1:22">
      <c r="A456" s="8"/>
      <c r="B456" s="7" t="s">
        <v>410</v>
      </c>
      <c r="C456" s="67">
        <v>1469672.2099999997</v>
      </c>
      <c r="D456" s="66">
        <v>810509.87</v>
      </c>
      <c r="E456" s="66">
        <v>736068.43000000017</v>
      </c>
      <c r="F456" s="66">
        <v>0</v>
      </c>
      <c r="G456" s="66">
        <v>-170.82000000000005</v>
      </c>
      <c r="H456" s="66">
        <v>203640.05999999997</v>
      </c>
      <c r="I456" s="66">
        <v>0</v>
      </c>
      <c r="J456" s="66">
        <v>0</v>
      </c>
      <c r="K456" s="66">
        <v>771270.04999999993</v>
      </c>
      <c r="L456" s="66"/>
      <c r="M456" s="66"/>
      <c r="N456" s="66"/>
      <c r="O456" s="78">
        <v>243368.51</v>
      </c>
      <c r="P456" s="69"/>
      <c r="Q456" s="66">
        <v>45741.54</v>
      </c>
      <c r="R456" s="66">
        <v>56670.619999999995</v>
      </c>
      <c r="S456" s="66">
        <v>569733.43999999994</v>
      </c>
      <c r="T456" s="66">
        <v>155017.91</v>
      </c>
      <c r="U456" s="66">
        <v>40117.789999999994</v>
      </c>
      <c r="V456" s="67">
        <v>8074.3099999999995</v>
      </c>
    </row>
    <row r="457" spans="1:22">
      <c r="A457" s="8"/>
      <c r="B457" s="7" t="s">
        <v>173</v>
      </c>
      <c r="C457" s="67">
        <v>407.74</v>
      </c>
      <c r="D457" s="66">
        <v>224.87</v>
      </c>
      <c r="E457" s="66">
        <v>204.21</v>
      </c>
      <c r="F457" s="66">
        <v>0</v>
      </c>
      <c r="G457" s="66">
        <v>-3.0000000000000013E-2</v>
      </c>
      <c r="H457" s="66">
        <v>56.540000000000013</v>
      </c>
      <c r="I457" s="66">
        <v>0</v>
      </c>
      <c r="J457" s="66">
        <v>0</v>
      </c>
      <c r="K457" s="66">
        <v>213.95000000000002</v>
      </c>
      <c r="L457" s="66"/>
      <c r="M457" s="66"/>
      <c r="N457" s="66"/>
      <c r="O457" s="72"/>
      <c r="P457" s="69"/>
      <c r="Q457" s="66">
        <v>12.53</v>
      </c>
      <c r="R457" s="66"/>
      <c r="S457" s="66"/>
      <c r="T457" s="66"/>
      <c r="U457" s="66"/>
      <c r="V457" s="67"/>
    </row>
    <row r="458" spans="1:22">
      <c r="A458" s="13"/>
      <c r="B458" s="7"/>
      <c r="C458" s="67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72"/>
      <c r="P458" s="69"/>
      <c r="Q458" s="66"/>
      <c r="R458" s="66"/>
      <c r="S458" s="66"/>
      <c r="T458" s="66"/>
      <c r="U458" s="66"/>
      <c r="V458" s="67"/>
    </row>
    <row r="459" spans="1:22">
      <c r="A459" s="13" t="s">
        <v>411</v>
      </c>
      <c r="B459" s="7" t="s">
        <v>90</v>
      </c>
      <c r="C459" s="67">
        <v>7193910.4400000004</v>
      </c>
      <c r="D459" s="66">
        <v>2704504.74</v>
      </c>
      <c r="E459" s="66">
        <v>3464227.85</v>
      </c>
      <c r="F459" s="66">
        <v>0</v>
      </c>
      <c r="G459" s="66">
        <v>30429.64</v>
      </c>
      <c r="H459" s="66">
        <v>0</v>
      </c>
      <c r="I459" s="66">
        <v>0</v>
      </c>
      <c r="J459" s="66">
        <v>0</v>
      </c>
      <c r="K459" s="66">
        <v>-298122.39999999997</v>
      </c>
      <c r="L459" s="66"/>
      <c r="M459" s="66">
        <v>49182.549999999996</v>
      </c>
      <c r="N459" s="66">
        <v>18513.96</v>
      </c>
      <c r="O459" s="77">
        <v>302838.84000000003</v>
      </c>
      <c r="P459" s="70"/>
      <c r="Q459" s="66">
        <v>0</v>
      </c>
      <c r="R459" s="66">
        <v>0</v>
      </c>
      <c r="S459" s="66">
        <v>0</v>
      </c>
      <c r="T459" s="66">
        <v>0</v>
      </c>
      <c r="U459" s="66">
        <v>74365.83</v>
      </c>
      <c r="V459" s="67">
        <v>29560.720000000001</v>
      </c>
    </row>
    <row r="460" spans="1:22">
      <c r="A460" s="8"/>
      <c r="B460" s="7" t="s">
        <v>290</v>
      </c>
      <c r="C460" s="67">
        <v>471798.47000000009</v>
      </c>
      <c r="D460" s="66">
        <v>177213.48</v>
      </c>
      <c r="E460" s="66">
        <v>227183.73</v>
      </c>
      <c r="F460" s="66">
        <v>0</v>
      </c>
      <c r="G460" s="66">
        <v>2186.31</v>
      </c>
      <c r="H460" s="66">
        <v>0</v>
      </c>
      <c r="I460" s="66">
        <v>0</v>
      </c>
      <c r="J460" s="66">
        <v>0</v>
      </c>
      <c r="K460" s="66">
        <v>133951.19</v>
      </c>
      <c r="L460" s="66"/>
      <c r="M460" s="66"/>
      <c r="N460" s="66"/>
      <c r="O460" s="78">
        <v>65752.100000000006</v>
      </c>
      <c r="P460" s="69"/>
      <c r="Q460" s="66">
        <v>17332.669999999998</v>
      </c>
      <c r="R460" s="66">
        <v>11143.71</v>
      </c>
      <c r="S460" s="66">
        <v>325700.55</v>
      </c>
      <c r="T460" s="66">
        <v>74068.11</v>
      </c>
      <c r="U460" s="66">
        <v>25247.969999999998</v>
      </c>
      <c r="V460" s="67"/>
    </row>
    <row r="461" spans="1:22">
      <c r="A461" s="8"/>
      <c r="B461" s="7" t="s">
        <v>384</v>
      </c>
      <c r="C461" s="67">
        <v>578072.91999999993</v>
      </c>
      <c r="D461" s="66">
        <v>217160.65000000005</v>
      </c>
      <c r="E461" s="66">
        <v>278359.78000000003</v>
      </c>
      <c r="F461" s="66">
        <v>0</v>
      </c>
      <c r="G461" s="66">
        <v>2643.2500000000005</v>
      </c>
      <c r="H461" s="66">
        <v>0</v>
      </c>
      <c r="I461" s="66">
        <v>0</v>
      </c>
      <c r="J461" s="66">
        <v>0</v>
      </c>
      <c r="K461" s="66">
        <v>164171.21000000002</v>
      </c>
      <c r="L461" s="66"/>
      <c r="M461" s="66"/>
      <c r="N461" s="66"/>
      <c r="O461" s="78"/>
      <c r="P461" s="69"/>
      <c r="Q461" s="66">
        <v>3992.78</v>
      </c>
      <c r="R461" s="66">
        <v>0</v>
      </c>
      <c r="S461" s="66">
        <v>194205.06</v>
      </c>
      <c r="T461" s="66">
        <v>25552.15</v>
      </c>
      <c r="U461" s="66">
        <v>26120.77</v>
      </c>
      <c r="V461" s="67">
        <v>711.99</v>
      </c>
    </row>
    <row r="462" spans="1:22">
      <c r="A462" s="8"/>
      <c r="B462" s="7"/>
      <c r="C462" s="67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72"/>
      <c r="P462" s="69"/>
      <c r="Q462" s="66"/>
      <c r="R462" s="66"/>
      <c r="S462" s="66"/>
      <c r="T462" s="66"/>
      <c r="U462" s="66"/>
      <c r="V462" s="67"/>
    </row>
    <row r="463" spans="1:22">
      <c r="A463" s="8" t="s">
        <v>412</v>
      </c>
      <c r="B463" s="7" t="s">
        <v>37</v>
      </c>
      <c r="C463" s="67">
        <v>1825256.9300000002</v>
      </c>
      <c r="D463" s="66">
        <v>1606111.3399999999</v>
      </c>
      <c r="E463" s="66">
        <v>958938.67999999993</v>
      </c>
      <c r="F463" s="66">
        <v>0</v>
      </c>
      <c r="G463" s="66">
        <v>32.81</v>
      </c>
      <c r="H463" s="66">
        <v>930151.47999999975</v>
      </c>
      <c r="I463" s="66">
        <v>0</v>
      </c>
      <c r="J463" s="66">
        <v>256731.38</v>
      </c>
      <c r="K463" s="66">
        <v>-289403.73000000004</v>
      </c>
      <c r="L463" s="66">
        <v>311116.40000000002</v>
      </c>
      <c r="M463" s="66">
        <v>30197.72</v>
      </c>
      <c r="N463" s="66">
        <v>0</v>
      </c>
      <c r="O463" s="77">
        <v>70396.31</v>
      </c>
      <c r="P463" s="69">
        <v>23392.02</v>
      </c>
      <c r="Q463" s="66">
        <v>0</v>
      </c>
      <c r="R463" s="66">
        <v>0</v>
      </c>
      <c r="S463" s="66">
        <v>0</v>
      </c>
      <c r="T463" s="66">
        <v>0</v>
      </c>
      <c r="U463" s="66">
        <v>14644.449999999999</v>
      </c>
      <c r="V463" s="67">
        <v>17692.830000000002</v>
      </c>
    </row>
    <row r="464" spans="1:22">
      <c r="A464" s="8"/>
      <c r="B464" s="7" t="s">
        <v>413</v>
      </c>
      <c r="C464" s="67">
        <v>48326.31</v>
      </c>
      <c r="D464" s="66">
        <v>42521.13</v>
      </c>
      <c r="E464" s="66">
        <v>25389.100000000006</v>
      </c>
      <c r="F464" s="66">
        <v>0</v>
      </c>
      <c r="G464" s="66">
        <v>0.87</v>
      </c>
      <c r="H464" s="66">
        <v>24624.910000000003</v>
      </c>
      <c r="I464" s="66">
        <v>0</v>
      </c>
      <c r="J464" s="66">
        <v>0</v>
      </c>
      <c r="K464" s="66">
        <v>47378.58</v>
      </c>
      <c r="L464" s="66"/>
      <c r="M464" s="66"/>
      <c r="N464" s="66"/>
      <c r="O464" s="72"/>
      <c r="P464" s="69"/>
      <c r="Q464" s="66">
        <v>2476.69</v>
      </c>
      <c r="R464" s="66">
        <v>0</v>
      </c>
      <c r="S464" s="66">
        <v>30001.93</v>
      </c>
      <c r="T464" s="66">
        <v>3200.39</v>
      </c>
      <c r="U464" s="66">
        <v>1741.25</v>
      </c>
      <c r="V464" s="67">
        <v>440.61</v>
      </c>
    </row>
    <row r="465" spans="1:22">
      <c r="A465" s="13"/>
      <c r="B465" s="7" t="s">
        <v>414</v>
      </c>
      <c r="C465" s="67">
        <v>169598.34999999998</v>
      </c>
      <c r="D465" s="66">
        <v>149288.35</v>
      </c>
      <c r="E465" s="66">
        <v>89105.41</v>
      </c>
      <c r="F465" s="66">
        <v>0</v>
      </c>
      <c r="G465" s="66">
        <v>3.0300000000000002</v>
      </c>
      <c r="H465" s="66">
        <v>86466.039999999979</v>
      </c>
      <c r="I465" s="66">
        <v>0</v>
      </c>
      <c r="J465" s="66">
        <v>0</v>
      </c>
      <c r="K465" s="66">
        <v>166356.65</v>
      </c>
      <c r="L465" s="66"/>
      <c r="M465" s="66"/>
      <c r="N465" s="66"/>
      <c r="O465" s="78">
        <v>11690.01</v>
      </c>
      <c r="P465" s="69">
        <v>6113.55</v>
      </c>
      <c r="Q465" s="66">
        <v>8634.52</v>
      </c>
      <c r="R465" s="66">
        <v>7351.51</v>
      </c>
      <c r="S465" s="66">
        <v>103241.91</v>
      </c>
      <c r="T465" s="66">
        <v>14533.4</v>
      </c>
      <c r="U465" s="66">
        <v>5631.94</v>
      </c>
      <c r="V465" s="67">
        <v>1545.33</v>
      </c>
    </row>
    <row r="466" spans="1:22">
      <c r="A466" s="13"/>
      <c r="B466" s="7" t="s">
        <v>415</v>
      </c>
      <c r="C466" s="67">
        <v>77189.790000000008</v>
      </c>
      <c r="D466" s="66">
        <v>67911.720000000016</v>
      </c>
      <c r="E466" s="66">
        <v>40552.71</v>
      </c>
      <c r="F466" s="66">
        <v>0</v>
      </c>
      <c r="G466" s="66">
        <v>1.39</v>
      </c>
      <c r="H466" s="66">
        <v>39328.230000000003</v>
      </c>
      <c r="I466" s="66">
        <v>0</v>
      </c>
      <c r="J466" s="66">
        <v>0</v>
      </c>
      <c r="K466" s="66">
        <v>75668.5</v>
      </c>
      <c r="L466" s="66"/>
      <c r="M466" s="66"/>
      <c r="N466" s="66"/>
      <c r="O466" s="78">
        <v>8274.3799999999992</v>
      </c>
      <c r="P466" s="70"/>
      <c r="Q466" s="66">
        <v>3950.54</v>
      </c>
      <c r="R466" s="66">
        <v>0</v>
      </c>
      <c r="S466" s="66">
        <v>95751.25</v>
      </c>
      <c r="T466" s="66">
        <v>25620.38</v>
      </c>
      <c r="U466" s="66">
        <v>2753.67</v>
      </c>
      <c r="V466" s="67">
        <v>704.01</v>
      </c>
    </row>
    <row r="467" spans="1:22">
      <c r="A467" s="8"/>
      <c r="B467" s="7"/>
      <c r="C467" s="67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72"/>
      <c r="P467" s="69"/>
      <c r="Q467" s="66"/>
      <c r="R467" s="66"/>
      <c r="S467" s="66"/>
      <c r="T467" s="66"/>
      <c r="U467" s="66"/>
      <c r="V467" s="67"/>
    </row>
    <row r="468" spans="1:22">
      <c r="A468" s="8" t="s">
        <v>416</v>
      </c>
      <c r="B468" s="7" t="s">
        <v>90</v>
      </c>
      <c r="C468" s="67">
        <v>2435154.2199999997</v>
      </c>
      <c r="D468" s="66">
        <v>1673293.42</v>
      </c>
      <c r="E468" s="66">
        <v>1195283.7799999998</v>
      </c>
      <c r="F468" s="66">
        <v>0</v>
      </c>
      <c r="G468" s="66">
        <v>24.48</v>
      </c>
      <c r="H468" s="66">
        <v>263214.34000000003</v>
      </c>
      <c r="I468" s="66">
        <v>0</v>
      </c>
      <c r="J468" s="66">
        <v>641039.08000000007</v>
      </c>
      <c r="K468" s="66">
        <v>-414863.15</v>
      </c>
      <c r="L468" s="66"/>
      <c r="M468" s="66">
        <v>31151.8</v>
      </c>
      <c r="N468" s="66">
        <v>0</v>
      </c>
      <c r="O468" s="77">
        <v>327890.15000000002</v>
      </c>
      <c r="P468" s="69"/>
      <c r="Q468" s="66">
        <v>60940</v>
      </c>
      <c r="R468" s="66">
        <v>0</v>
      </c>
      <c r="S468" s="66">
        <v>0</v>
      </c>
      <c r="T468" s="66">
        <v>0</v>
      </c>
      <c r="U468" s="66">
        <v>29563.37</v>
      </c>
      <c r="V468" s="67">
        <v>13791.3</v>
      </c>
    </row>
    <row r="469" spans="1:22">
      <c r="A469" s="8"/>
      <c r="B469" s="7" t="s">
        <v>417</v>
      </c>
      <c r="C469" s="67">
        <v>2150.4899999999998</v>
      </c>
      <c r="D469" s="66">
        <v>1477.69</v>
      </c>
      <c r="E469" s="66">
        <v>1055.55</v>
      </c>
      <c r="F469" s="66">
        <v>0</v>
      </c>
      <c r="G469" s="66">
        <v>0.02</v>
      </c>
      <c r="H469" s="66">
        <v>232.47</v>
      </c>
      <c r="I469" s="66">
        <v>0</v>
      </c>
      <c r="J469" s="66">
        <v>0</v>
      </c>
      <c r="K469" s="66">
        <v>1555.85</v>
      </c>
      <c r="L469" s="66"/>
      <c r="M469" s="66"/>
      <c r="N469" s="66"/>
      <c r="O469" s="72"/>
      <c r="P469" s="69"/>
      <c r="Q469" s="66">
        <v>296.52999999999997</v>
      </c>
      <c r="R469" s="66">
        <v>0</v>
      </c>
      <c r="S469" s="66">
        <v>4240.3999999999996</v>
      </c>
      <c r="T469" s="66">
        <v>1101.1100000000001</v>
      </c>
      <c r="U469" s="66">
        <v>214.98000000000002</v>
      </c>
      <c r="V469" s="67"/>
    </row>
    <row r="470" spans="1:22">
      <c r="A470" s="8"/>
      <c r="B470" s="7" t="s">
        <v>418</v>
      </c>
      <c r="C470" s="67">
        <v>4298.04</v>
      </c>
      <c r="D470" s="66">
        <v>2952.7699999999995</v>
      </c>
      <c r="E470" s="66">
        <v>2109.6600000000003</v>
      </c>
      <c r="F470" s="66">
        <v>0</v>
      </c>
      <c r="G470" s="66">
        <v>0.04</v>
      </c>
      <c r="H470" s="66">
        <v>464.68000000000012</v>
      </c>
      <c r="I470" s="66">
        <v>0</v>
      </c>
      <c r="J470" s="66">
        <v>0</v>
      </c>
      <c r="K470" s="66">
        <v>3108.4500000000003</v>
      </c>
      <c r="L470" s="66"/>
      <c r="M470" s="66"/>
      <c r="N470" s="66"/>
      <c r="O470" s="72"/>
      <c r="P470" s="69"/>
      <c r="Q470" s="66">
        <v>639.01</v>
      </c>
      <c r="R470" s="66">
        <v>0</v>
      </c>
      <c r="S470" s="66">
        <v>6475.7400000000007</v>
      </c>
      <c r="T470" s="66">
        <v>1309.1600000000001</v>
      </c>
      <c r="U470" s="66">
        <v>0</v>
      </c>
      <c r="V470" s="67"/>
    </row>
    <row r="471" spans="1:22">
      <c r="A471" s="8"/>
      <c r="B471" s="7" t="s">
        <v>419</v>
      </c>
      <c r="C471" s="67">
        <v>10731.1</v>
      </c>
      <c r="D471" s="66">
        <v>7369.86</v>
      </c>
      <c r="E471" s="66">
        <v>5267.26</v>
      </c>
      <c r="F471" s="66">
        <v>0</v>
      </c>
      <c r="G471" s="66">
        <v>0.11</v>
      </c>
      <c r="H471" s="66">
        <v>1160.8799999999999</v>
      </c>
      <c r="I471" s="66">
        <v>0</v>
      </c>
      <c r="J471" s="66">
        <v>0</v>
      </c>
      <c r="K471" s="66">
        <v>7756.5899999999992</v>
      </c>
      <c r="L471" s="66"/>
      <c r="M471" s="66"/>
      <c r="N471" s="66"/>
      <c r="O471" s="72"/>
      <c r="P471" s="69"/>
      <c r="Q471" s="66">
        <v>1612.14</v>
      </c>
      <c r="R471" s="66">
        <v>520.75</v>
      </c>
      <c r="S471" s="66">
        <v>228247.11</v>
      </c>
      <c r="T471" s="66">
        <v>2169.83</v>
      </c>
      <c r="U471" s="66">
        <v>988.04</v>
      </c>
      <c r="V471" s="67">
        <v>287.84000000000003</v>
      </c>
    </row>
    <row r="472" spans="1:22">
      <c r="A472" s="8"/>
      <c r="B472" s="7" t="s">
        <v>420</v>
      </c>
      <c r="C472" s="67">
        <v>1046.25</v>
      </c>
      <c r="D472" s="66">
        <v>718.71</v>
      </c>
      <c r="E472" s="66">
        <v>513.54</v>
      </c>
      <c r="F472" s="66">
        <v>0</v>
      </c>
      <c r="G472" s="66">
        <v>0.01</v>
      </c>
      <c r="H472" s="66">
        <v>113.09999999999998</v>
      </c>
      <c r="I472" s="66">
        <v>0</v>
      </c>
      <c r="J472" s="66">
        <v>0</v>
      </c>
      <c r="K472" s="66">
        <v>756.52</v>
      </c>
      <c r="L472" s="66"/>
      <c r="M472" s="66"/>
      <c r="N472" s="66"/>
      <c r="O472" s="72"/>
      <c r="P472" s="69"/>
      <c r="Q472" s="66">
        <v>342.47</v>
      </c>
      <c r="R472" s="66">
        <v>0</v>
      </c>
      <c r="S472" s="66">
        <v>4775.93</v>
      </c>
      <c r="T472" s="66">
        <v>567.19999999999993</v>
      </c>
      <c r="U472" s="66">
        <v>0</v>
      </c>
      <c r="V472" s="67"/>
    </row>
    <row r="473" spans="1:22">
      <c r="A473" s="8"/>
      <c r="B473" s="7" t="s">
        <v>421</v>
      </c>
      <c r="C473" s="67">
        <v>21428.559999999998</v>
      </c>
      <c r="D473" s="66">
        <v>14720.650000000001</v>
      </c>
      <c r="E473" s="66">
        <v>10518.060000000001</v>
      </c>
      <c r="F473" s="66">
        <v>0</v>
      </c>
      <c r="G473" s="66">
        <v>0.21</v>
      </c>
      <c r="H473" s="66">
        <v>2317.14</v>
      </c>
      <c r="I473" s="66">
        <v>0</v>
      </c>
      <c r="J473" s="66">
        <v>0</v>
      </c>
      <c r="K473" s="66">
        <v>15495.94</v>
      </c>
      <c r="L473" s="66"/>
      <c r="M473" s="66"/>
      <c r="N473" s="66"/>
      <c r="O473" s="78">
        <v>2433.19</v>
      </c>
      <c r="P473" s="69"/>
      <c r="Q473" s="66">
        <v>1942.1</v>
      </c>
      <c r="R473" s="66">
        <v>490.29</v>
      </c>
      <c r="S473" s="66">
        <v>17093.919999999998</v>
      </c>
      <c r="T473" s="66">
        <v>5993.4</v>
      </c>
      <c r="U473" s="66">
        <v>1787.1399999999999</v>
      </c>
      <c r="V473" s="67">
        <v>346.42</v>
      </c>
    </row>
    <row r="474" spans="1:22">
      <c r="A474" s="8"/>
      <c r="B474" s="7" t="s">
        <v>422</v>
      </c>
      <c r="C474" s="67">
        <v>10944.25</v>
      </c>
      <c r="D474" s="66">
        <v>7518.420000000001</v>
      </c>
      <c r="E474" s="66">
        <v>5371.9100000000008</v>
      </c>
      <c r="F474" s="66">
        <v>0</v>
      </c>
      <c r="G474" s="66">
        <v>0.11</v>
      </c>
      <c r="H474" s="66">
        <v>1183.4099999999999</v>
      </c>
      <c r="I474" s="66">
        <v>0</v>
      </c>
      <c r="J474" s="66">
        <v>0</v>
      </c>
      <c r="K474" s="66">
        <v>7914.49</v>
      </c>
      <c r="L474" s="66"/>
      <c r="M474" s="66"/>
      <c r="N474" s="66"/>
      <c r="O474" s="72"/>
      <c r="P474" s="69"/>
      <c r="Q474" s="66">
        <v>1240.43</v>
      </c>
      <c r="R474" s="66">
        <v>0.79</v>
      </c>
      <c r="S474" s="66">
        <v>10400.43</v>
      </c>
      <c r="T474" s="66">
        <v>2215.67</v>
      </c>
      <c r="U474" s="66">
        <v>1518.6399999999999</v>
      </c>
      <c r="V474" s="67"/>
    </row>
    <row r="475" spans="1:22">
      <c r="A475" s="8"/>
      <c r="B475" s="7" t="s">
        <v>423</v>
      </c>
      <c r="C475" s="67">
        <v>9959.14</v>
      </c>
      <c r="D475" s="66">
        <v>6842.9500000000016</v>
      </c>
      <c r="E475" s="66">
        <v>4888.3900000000003</v>
      </c>
      <c r="F475" s="66">
        <v>0</v>
      </c>
      <c r="G475" s="66">
        <v>0.1</v>
      </c>
      <c r="H475" s="66">
        <v>1076.5600000000002</v>
      </c>
      <c r="I475" s="66">
        <v>0</v>
      </c>
      <c r="J475" s="66">
        <v>0</v>
      </c>
      <c r="K475" s="66">
        <v>7204.2999999999993</v>
      </c>
      <c r="L475" s="66"/>
      <c r="M475" s="66"/>
      <c r="N475" s="66"/>
      <c r="O475" s="72"/>
      <c r="P475" s="69"/>
      <c r="Q475" s="66">
        <v>1102.6099999999999</v>
      </c>
      <c r="R475" s="66">
        <v>0</v>
      </c>
      <c r="S475" s="66">
        <v>7529.96</v>
      </c>
      <c r="T475" s="66">
        <v>1462.8999999999999</v>
      </c>
      <c r="U475" s="66">
        <v>0</v>
      </c>
      <c r="V475" s="67">
        <v>196.83999999999997</v>
      </c>
    </row>
    <row r="476" spans="1:22">
      <c r="A476" s="8"/>
      <c r="B476" s="7" t="s">
        <v>424</v>
      </c>
      <c r="C476" s="67">
        <v>91464.69</v>
      </c>
      <c r="D476" s="66">
        <v>62845.49</v>
      </c>
      <c r="E476" s="66">
        <v>44894.97</v>
      </c>
      <c r="F476" s="66">
        <v>0</v>
      </c>
      <c r="G476" s="66">
        <v>0.92</v>
      </c>
      <c r="H476" s="66">
        <v>9887.25</v>
      </c>
      <c r="I476" s="66">
        <v>0</v>
      </c>
      <c r="J476" s="66">
        <v>0</v>
      </c>
      <c r="K476" s="66">
        <v>66164.030000000013</v>
      </c>
      <c r="L476" s="66"/>
      <c r="M476" s="66"/>
      <c r="N476" s="66"/>
      <c r="O476" s="72">
        <v>46725.68</v>
      </c>
      <c r="P476" s="69">
        <v>12580.96</v>
      </c>
      <c r="Q476" s="66">
        <v>5788.69</v>
      </c>
      <c r="R476" s="66">
        <v>4271.6000000000004</v>
      </c>
      <c r="S476" s="66">
        <v>95872.51999999999</v>
      </c>
      <c r="T476" s="66">
        <v>13498.96</v>
      </c>
      <c r="U476" s="66">
        <v>8499.2799999999988</v>
      </c>
      <c r="V476" s="67">
        <v>1033.95</v>
      </c>
    </row>
    <row r="477" spans="1:22">
      <c r="A477" s="8"/>
      <c r="B477" s="7" t="s">
        <v>425</v>
      </c>
      <c r="C477" s="67">
        <v>421531.79999999993</v>
      </c>
      <c r="D477" s="66">
        <v>289622.3</v>
      </c>
      <c r="E477" s="66">
        <v>206906.52999999997</v>
      </c>
      <c r="F477" s="66">
        <v>0</v>
      </c>
      <c r="G477" s="66">
        <v>4.2300000000000004</v>
      </c>
      <c r="H477" s="66">
        <v>45570.44</v>
      </c>
      <c r="I477" s="66">
        <v>0</v>
      </c>
      <c r="J477" s="66">
        <v>0</v>
      </c>
      <c r="K477" s="66">
        <v>304906.98</v>
      </c>
      <c r="L477" s="66"/>
      <c r="M477" s="66"/>
      <c r="N477" s="66"/>
      <c r="O477" s="78">
        <v>62303.53</v>
      </c>
      <c r="P477" s="69"/>
      <c r="Q477" s="66">
        <v>22286.05</v>
      </c>
      <c r="R477" s="66">
        <v>2928.24</v>
      </c>
      <c r="S477" s="66">
        <v>303914.73</v>
      </c>
      <c r="T477" s="66">
        <v>48310.87</v>
      </c>
      <c r="U477" s="66">
        <v>33268.32</v>
      </c>
      <c r="V477" s="67">
        <v>3979.54</v>
      </c>
    </row>
    <row r="478" spans="1:22">
      <c r="A478" s="13"/>
      <c r="B478" s="7"/>
      <c r="C478" s="67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72"/>
      <c r="P478" s="69"/>
      <c r="Q478" s="66"/>
      <c r="R478" s="66"/>
      <c r="S478" s="66"/>
      <c r="T478" s="66"/>
      <c r="U478" s="66"/>
      <c r="V478" s="67"/>
    </row>
    <row r="479" spans="1:22">
      <c r="A479" s="13" t="s">
        <v>426</v>
      </c>
      <c r="B479" s="7" t="s">
        <v>90</v>
      </c>
      <c r="C479" s="67">
        <v>5601052.1500000004</v>
      </c>
      <c r="D479" s="66">
        <v>3972092.0199999996</v>
      </c>
      <c r="E479" s="66">
        <v>2786715.6300000004</v>
      </c>
      <c r="F479" s="66">
        <v>0</v>
      </c>
      <c r="G479" s="66">
        <v>65.219999999999985</v>
      </c>
      <c r="H479" s="66">
        <v>644830.64</v>
      </c>
      <c r="I479" s="66">
        <v>0</v>
      </c>
      <c r="J479" s="66">
        <v>0</v>
      </c>
      <c r="K479" s="66">
        <v>-447357.02</v>
      </c>
      <c r="L479" s="66">
        <v>426777.35</v>
      </c>
      <c r="M479" s="66">
        <v>62638.149999999994</v>
      </c>
      <c r="N479" s="66">
        <v>17101.059999999998</v>
      </c>
      <c r="O479" s="77">
        <v>499919.03</v>
      </c>
      <c r="P479" s="69"/>
      <c r="Q479" s="66">
        <v>0</v>
      </c>
      <c r="R479" s="66">
        <v>0</v>
      </c>
      <c r="S479" s="66">
        <v>0</v>
      </c>
      <c r="T479" s="66">
        <v>0</v>
      </c>
      <c r="U479" s="66">
        <v>149178.81</v>
      </c>
      <c r="V479" s="67">
        <v>34931.35</v>
      </c>
    </row>
    <row r="480" spans="1:22">
      <c r="A480" s="8"/>
      <c r="B480" s="7" t="s">
        <v>427</v>
      </c>
      <c r="C480" s="67">
        <v>517910.58999999997</v>
      </c>
      <c r="D480" s="66">
        <v>367257.87</v>
      </c>
      <c r="E480" s="66">
        <v>257678.13</v>
      </c>
      <c r="F480" s="66">
        <v>0</v>
      </c>
      <c r="G480" s="66">
        <v>6.02</v>
      </c>
      <c r="H480" s="66">
        <v>59627.549999999981</v>
      </c>
      <c r="I480" s="66">
        <v>0</v>
      </c>
      <c r="J480" s="66">
        <v>0</v>
      </c>
      <c r="K480" s="66">
        <v>389102.87</v>
      </c>
      <c r="L480" s="66"/>
      <c r="M480" s="66"/>
      <c r="N480" s="66"/>
      <c r="O480" s="78">
        <v>89101.42</v>
      </c>
      <c r="P480" s="69"/>
      <c r="Q480" s="66">
        <v>35387.89</v>
      </c>
      <c r="R480" s="66">
        <v>12039.039999999999</v>
      </c>
      <c r="S480" s="66">
        <v>413010.74</v>
      </c>
      <c r="T480" s="66">
        <v>88687.97</v>
      </c>
      <c r="U480" s="66">
        <v>83221.009999999995</v>
      </c>
      <c r="V480" s="67">
        <v>6297.32</v>
      </c>
    </row>
    <row r="481" spans="1:22">
      <c r="A481" s="8"/>
      <c r="B481" s="7" t="s">
        <v>428</v>
      </c>
      <c r="C481" s="67">
        <v>77547.16</v>
      </c>
      <c r="D481" s="66">
        <v>54985.729999999996</v>
      </c>
      <c r="E481" s="66">
        <v>38582.33</v>
      </c>
      <c r="F481" s="66">
        <v>0</v>
      </c>
      <c r="G481" s="66">
        <v>0.91000000000000014</v>
      </c>
      <c r="H481" s="66">
        <v>8928.3899999999976</v>
      </c>
      <c r="I481" s="66">
        <v>0</v>
      </c>
      <c r="J481" s="66">
        <v>0</v>
      </c>
      <c r="K481" s="66">
        <v>58254.15</v>
      </c>
      <c r="L481" s="66"/>
      <c r="M481" s="66"/>
      <c r="N481" s="66"/>
      <c r="O481" s="78">
        <v>16711.099999999999</v>
      </c>
      <c r="P481" s="69"/>
      <c r="Q481" s="66">
        <v>0</v>
      </c>
      <c r="R481" s="66">
        <v>1103.03</v>
      </c>
      <c r="S481" s="66">
        <v>123668.99999999999</v>
      </c>
      <c r="T481" s="66">
        <v>13408.43</v>
      </c>
      <c r="U481" s="66">
        <v>5475.07</v>
      </c>
      <c r="V481" s="67">
        <v>675.7</v>
      </c>
    </row>
    <row r="482" spans="1:22">
      <c r="A482" s="8"/>
      <c r="B482" s="7"/>
      <c r="C482" s="67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72"/>
      <c r="P482" s="69"/>
      <c r="Q482" s="66"/>
      <c r="R482" s="66"/>
      <c r="S482" s="66"/>
      <c r="T482" s="66"/>
      <c r="U482" s="66"/>
      <c r="V482" s="67"/>
    </row>
    <row r="483" spans="1:22">
      <c r="A483" s="8" t="s">
        <v>429</v>
      </c>
      <c r="B483" s="7" t="s">
        <v>90</v>
      </c>
      <c r="C483" s="67">
        <v>159839872.69999999</v>
      </c>
      <c r="D483" s="66">
        <v>56493533.539999999</v>
      </c>
      <c r="E483" s="66">
        <v>78562732.530000001</v>
      </c>
      <c r="F483" s="66">
        <v>59706794.010000005</v>
      </c>
      <c r="G483" s="66">
        <v>4383.74</v>
      </c>
      <c r="H483" s="66">
        <v>0</v>
      </c>
      <c r="I483" s="66">
        <v>0</v>
      </c>
      <c r="J483" s="66">
        <v>0</v>
      </c>
      <c r="K483" s="66">
        <v>-19759364.09</v>
      </c>
      <c r="L483" s="66">
        <v>5372388.7400000002</v>
      </c>
      <c r="M483" s="66">
        <v>1480779.4000000001</v>
      </c>
      <c r="N483" s="66">
        <v>557418.16</v>
      </c>
      <c r="O483" s="77">
        <v>7948113.2999999998</v>
      </c>
      <c r="P483" s="69"/>
      <c r="Q483" s="66">
        <v>246733.7</v>
      </c>
      <c r="R483" s="66">
        <v>0</v>
      </c>
      <c r="S483" s="66">
        <v>0</v>
      </c>
      <c r="T483" s="66">
        <v>0</v>
      </c>
      <c r="U483" s="66">
        <v>587737.18999999994</v>
      </c>
      <c r="V483" s="67">
        <v>56129.35</v>
      </c>
    </row>
    <row r="484" spans="1:22">
      <c r="A484" s="8"/>
      <c r="B484" s="7" t="s">
        <v>430</v>
      </c>
      <c r="C484" s="67">
        <v>69343603.439999998</v>
      </c>
      <c r="D484" s="66">
        <v>24506459.02</v>
      </c>
      <c r="E484" s="66">
        <v>34082644.130000003</v>
      </c>
      <c r="F484" s="66">
        <v>46870033.399999991</v>
      </c>
      <c r="G484" s="66">
        <v>1895.7700000000002</v>
      </c>
      <c r="H484" s="66">
        <v>0</v>
      </c>
      <c r="I484" s="66">
        <v>0</v>
      </c>
      <c r="J484" s="66">
        <v>0</v>
      </c>
      <c r="K484" s="66">
        <v>17139091.199999999</v>
      </c>
      <c r="L484" s="66"/>
      <c r="M484" s="66"/>
      <c r="N484" s="66"/>
      <c r="O484" s="78">
        <v>18533689.16</v>
      </c>
      <c r="P484" s="69"/>
      <c r="Q484" s="66">
        <v>3608474.13</v>
      </c>
      <c r="R484" s="66">
        <v>3005706.3600000134</v>
      </c>
      <c r="S484" s="66">
        <v>43269920.459999785</v>
      </c>
      <c r="T484" s="66">
        <v>4797200.3499999978</v>
      </c>
      <c r="U484" s="66">
        <v>6899358.0000000019</v>
      </c>
      <c r="V484" s="67">
        <v>640509.13</v>
      </c>
    </row>
    <row r="485" spans="1:22">
      <c r="A485" s="8"/>
      <c r="B485" s="7" t="s">
        <v>431</v>
      </c>
      <c r="C485" s="67">
        <v>2179894.0499999998</v>
      </c>
      <c r="D485" s="66">
        <v>770560.61</v>
      </c>
      <c r="E485" s="66">
        <v>1071454.0400000003</v>
      </c>
      <c r="F485" s="66">
        <v>0</v>
      </c>
      <c r="G485" s="66">
        <v>60.070000000000007</v>
      </c>
      <c r="H485" s="66">
        <v>0</v>
      </c>
      <c r="I485" s="66">
        <v>0</v>
      </c>
      <c r="J485" s="66">
        <v>0</v>
      </c>
      <c r="K485" s="66">
        <v>539151.54</v>
      </c>
      <c r="L485" s="66"/>
      <c r="M485" s="66"/>
      <c r="N485" s="66"/>
      <c r="O485" s="78">
        <v>138944.98000000001</v>
      </c>
      <c r="P485" s="69">
        <v>33107.53</v>
      </c>
      <c r="Q485" s="66">
        <v>134250.93</v>
      </c>
      <c r="R485" s="66">
        <v>123207.9</v>
      </c>
      <c r="S485" s="66">
        <v>1310192.8400000001</v>
      </c>
      <c r="T485" s="66">
        <v>116901.28</v>
      </c>
      <c r="U485" s="66">
        <v>237193.63</v>
      </c>
      <c r="V485" s="67">
        <v>23830.170000000002</v>
      </c>
    </row>
    <row r="486" spans="1:22">
      <c r="A486" s="8"/>
      <c r="B486" s="7" t="s">
        <v>375</v>
      </c>
      <c r="C486" s="67">
        <v>994401.99999999988</v>
      </c>
      <c r="D486" s="66">
        <v>351463.29000000004</v>
      </c>
      <c r="E486" s="66">
        <v>488758.07999999996</v>
      </c>
      <c r="F486" s="66">
        <v>0</v>
      </c>
      <c r="G486" s="66">
        <v>27.300000000000004</v>
      </c>
      <c r="H486" s="66">
        <v>0</v>
      </c>
      <c r="I486" s="66">
        <v>0</v>
      </c>
      <c r="J486" s="66">
        <v>0</v>
      </c>
      <c r="K486" s="66">
        <v>245853.15999999997</v>
      </c>
      <c r="L486" s="66"/>
      <c r="M486" s="66"/>
      <c r="N486" s="66"/>
      <c r="O486" s="78">
        <v>82159.63</v>
      </c>
      <c r="P486" s="69"/>
      <c r="Q486" s="66">
        <v>55385.19</v>
      </c>
      <c r="R486" s="66">
        <v>58221.47</v>
      </c>
      <c r="S486" s="66">
        <v>625424.74</v>
      </c>
      <c r="T486" s="66">
        <v>62847.56</v>
      </c>
      <c r="U486" s="66">
        <v>122497.22</v>
      </c>
      <c r="V486" s="67">
        <v>10089.59</v>
      </c>
    </row>
    <row r="487" spans="1:22">
      <c r="A487" s="8"/>
      <c r="B487" s="7" t="s">
        <v>432</v>
      </c>
      <c r="C487" s="67">
        <v>3118808.57</v>
      </c>
      <c r="D487" s="66">
        <v>1102238.99</v>
      </c>
      <c r="E487" s="66">
        <v>1532911.53</v>
      </c>
      <c r="F487" s="66">
        <v>3383513.43</v>
      </c>
      <c r="G487" s="66">
        <v>85.360000000000014</v>
      </c>
      <c r="H487" s="66">
        <v>0</v>
      </c>
      <c r="I487" s="66">
        <v>0</v>
      </c>
      <c r="J487" s="66">
        <v>0</v>
      </c>
      <c r="K487" s="66">
        <v>770919.58</v>
      </c>
      <c r="L487" s="66"/>
      <c r="M487" s="66"/>
      <c r="N487" s="66"/>
      <c r="O487" s="78">
        <v>259259.38</v>
      </c>
      <c r="P487" s="69">
        <v>5712.84</v>
      </c>
      <c r="Q487" s="66">
        <v>261151.15</v>
      </c>
      <c r="R487" s="66">
        <v>224319.16999999998</v>
      </c>
      <c r="S487" s="66">
        <v>2292399.8000000003</v>
      </c>
      <c r="T487" s="66">
        <v>179370.18</v>
      </c>
      <c r="U487" s="66">
        <v>542566.37000000011</v>
      </c>
      <c r="V487" s="67">
        <v>46262.18</v>
      </c>
    </row>
    <row r="488" spans="1:22">
      <c r="A488" s="8"/>
      <c r="B488" s="7" t="s">
        <v>433</v>
      </c>
      <c r="C488" s="67">
        <v>1888115.5</v>
      </c>
      <c r="D488" s="66">
        <v>667385.63</v>
      </c>
      <c r="E488" s="66">
        <v>928034.30999999994</v>
      </c>
      <c r="F488" s="66">
        <v>0</v>
      </c>
      <c r="G488" s="66">
        <v>51.919999999999995</v>
      </c>
      <c r="H488" s="66">
        <v>0</v>
      </c>
      <c r="I488" s="66">
        <v>0</v>
      </c>
      <c r="J488" s="66">
        <v>0</v>
      </c>
      <c r="K488" s="66">
        <v>466911.04</v>
      </c>
      <c r="L488" s="66"/>
      <c r="M488" s="66"/>
      <c r="N488" s="66"/>
      <c r="O488" s="78">
        <v>143655.96</v>
      </c>
      <c r="P488" s="69"/>
      <c r="Q488" s="66">
        <v>129769.5</v>
      </c>
      <c r="R488" s="66">
        <v>122350.29000000001</v>
      </c>
      <c r="S488" s="66">
        <v>1358788.88</v>
      </c>
      <c r="T488" s="66">
        <v>184163.76</v>
      </c>
      <c r="U488" s="66">
        <v>182679.35</v>
      </c>
      <c r="V488" s="67">
        <v>23116.85</v>
      </c>
    </row>
    <row r="489" spans="1:22">
      <c r="A489" s="8"/>
      <c r="B489" s="7" t="s">
        <v>434</v>
      </c>
      <c r="C489" s="67">
        <v>1198611.1199999999</v>
      </c>
      <c r="D489" s="66">
        <v>423774.75</v>
      </c>
      <c r="E489" s="66">
        <v>589150.67000000004</v>
      </c>
      <c r="F489" s="66">
        <v>0</v>
      </c>
      <c r="G489" s="66">
        <v>33.249999999999993</v>
      </c>
      <c r="H489" s="66">
        <v>0</v>
      </c>
      <c r="I489" s="66">
        <v>0</v>
      </c>
      <c r="J489" s="66">
        <v>0</v>
      </c>
      <c r="K489" s="66">
        <v>296627.68000000005</v>
      </c>
      <c r="L489" s="66"/>
      <c r="M489" s="66"/>
      <c r="N489" s="66"/>
      <c r="O489" s="78">
        <v>129868.19</v>
      </c>
      <c r="P489" s="69"/>
      <c r="Q489" s="66">
        <v>115656.95</v>
      </c>
      <c r="R489" s="66">
        <v>80462.649999999994</v>
      </c>
      <c r="S489" s="66">
        <v>880188.09</v>
      </c>
      <c r="T489" s="66">
        <v>51815.21</v>
      </c>
      <c r="U489" s="66">
        <v>219966.73</v>
      </c>
      <c r="V489" s="67">
        <v>20597.25</v>
      </c>
    </row>
    <row r="490" spans="1:22">
      <c r="A490" s="8"/>
      <c r="B490" s="7" t="s">
        <v>435</v>
      </c>
      <c r="C490" s="67">
        <v>1204799.07</v>
      </c>
      <c r="D490" s="66">
        <v>426018.38</v>
      </c>
      <c r="E490" s="66">
        <v>592201.24</v>
      </c>
      <c r="F490" s="66">
        <v>0</v>
      </c>
      <c r="G490" s="66">
        <v>33.56</v>
      </c>
      <c r="H490" s="66">
        <v>0</v>
      </c>
      <c r="I490" s="66">
        <v>0</v>
      </c>
      <c r="J490" s="66">
        <v>0</v>
      </c>
      <c r="K490" s="66">
        <v>298277.17000000004</v>
      </c>
      <c r="L490" s="66"/>
      <c r="M490" s="66"/>
      <c r="N490" s="66"/>
      <c r="O490" s="78">
        <v>133355.01999999999</v>
      </c>
      <c r="P490" s="69"/>
      <c r="Q490" s="66">
        <v>39815.03</v>
      </c>
      <c r="R490" s="66">
        <v>55628.369999999995</v>
      </c>
      <c r="S490" s="66">
        <v>960894.72</v>
      </c>
      <c r="T490" s="66">
        <v>44731.86</v>
      </c>
      <c r="U490" s="66">
        <v>42092.539999999994</v>
      </c>
      <c r="V490" s="67">
        <v>7053.96</v>
      </c>
    </row>
    <row r="491" spans="1:22">
      <c r="A491" s="13"/>
      <c r="B491" s="7" t="s">
        <v>436</v>
      </c>
      <c r="C491" s="67">
        <v>10251.710000000001</v>
      </c>
      <c r="D491" s="66">
        <v>3622.4900000000002</v>
      </c>
      <c r="E491" s="66">
        <v>5038.66</v>
      </c>
      <c r="F491" s="66">
        <v>0</v>
      </c>
      <c r="G491" s="66">
        <v>0.28000000000000003</v>
      </c>
      <c r="H491" s="66">
        <v>0</v>
      </c>
      <c r="I491" s="66">
        <v>0</v>
      </c>
      <c r="J491" s="66">
        <v>0</v>
      </c>
      <c r="K491" s="66">
        <v>2532.7199999999998</v>
      </c>
      <c r="L491" s="66"/>
      <c r="M491" s="66"/>
      <c r="N491" s="66"/>
      <c r="O491" s="72"/>
      <c r="P491" s="70"/>
      <c r="Q491" s="66">
        <v>2288.75</v>
      </c>
      <c r="R491" s="66"/>
      <c r="S491" s="66"/>
      <c r="T491" s="66"/>
      <c r="U491" s="66"/>
      <c r="V491" s="67"/>
    </row>
    <row r="492" spans="1:22">
      <c r="A492" s="13"/>
      <c r="B492" s="7" t="s">
        <v>437</v>
      </c>
      <c r="C492" s="67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72"/>
      <c r="P492" s="69"/>
      <c r="Q492" s="66">
        <v>29.24</v>
      </c>
      <c r="R492" s="66"/>
      <c r="S492" s="66"/>
      <c r="T492" s="66"/>
      <c r="U492" s="66"/>
      <c r="V492" s="67"/>
    </row>
    <row r="493" spans="1:22">
      <c r="A493" s="8"/>
      <c r="B493" s="7"/>
      <c r="C493" s="67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72"/>
      <c r="P493" s="69"/>
      <c r="Q493" s="66"/>
      <c r="R493" s="66"/>
      <c r="S493" s="66"/>
      <c r="T493" s="66"/>
      <c r="U493" s="66"/>
      <c r="V493" s="67"/>
    </row>
    <row r="494" spans="1:22">
      <c r="A494" s="8" t="s">
        <v>438</v>
      </c>
      <c r="B494" s="7" t="s">
        <v>90</v>
      </c>
      <c r="C494" s="67">
        <v>2045770.4400000002</v>
      </c>
      <c r="D494" s="66">
        <v>1115788.5199999998</v>
      </c>
      <c r="E494" s="66">
        <v>953694.8</v>
      </c>
      <c r="F494" s="66">
        <v>0</v>
      </c>
      <c r="G494" s="66">
        <v>-355.21000000000004</v>
      </c>
      <c r="H494" s="66">
        <v>271172.18999999994</v>
      </c>
      <c r="I494" s="66">
        <v>0</v>
      </c>
      <c r="J494" s="66">
        <v>0</v>
      </c>
      <c r="K494" s="66">
        <v>-133439.24</v>
      </c>
      <c r="L494" s="66"/>
      <c r="M494" s="66">
        <v>20463.34</v>
      </c>
      <c r="N494" s="66">
        <v>7703.5499999999993</v>
      </c>
      <c r="O494" s="77">
        <v>108709.6</v>
      </c>
      <c r="P494" s="69"/>
      <c r="Q494" s="66">
        <v>0</v>
      </c>
      <c r="R494" s="66">
        <v>0</v>
      </c>
      <c r="S494" s="66">
        <v>0</v>
      </c>
      <c r="T494" s="66">
        <v>0</v>
      </c>
      <c r="U494" s="66">
        <v>44417.63</v>
      </c>
      <c r="V494" s="67">
        <v>11811.41</v>
      </c>
    </row>
    <row r="495" spans="1:22">
      <c r="A495" s="8"/>
      <c r="B495" s="7" t="s">
        <v>439</v>
      </c>
      <c r="C495" s="67">
        <v>22182.11</v>
      </c>
      <c r="D495" s="66">
        <v>12098.699999999999</v>
      </c>
      <c r="E495" s="66">
        <v>10340.879999999999</v>
      </c>
      <c r="F495" s="66">
        <v>0</v>
      </c>
      <c r="G495" s="66">
        <v>-3.84</v>
      </c>
      <c r="H495" s="66">
        <v>2940.14</v>
      </c>
      <c r="I495" s="66">
        <v>0</v>
      </c>
      <c r="J495" s="66">
        <v>0</v>
      </c>
      <c r="K495" s="66">
        <v>11850.940000000002</v>
      </c>
      <c r="L495" s="66"/>
      <c r="M495" s="66"/>
      <c r="N495" s="66"/>
      <c r="O495" s="78">
        <v>3566.29</v>
      </c>
      <c r="P495" s="69">
        <v>1102.8700000000001</v>
      </c>
      <c r="Q495" s="66">
        <v>0</v>
      </c>
      <c r="R495" s="66">
        <v>675.5</v>
      </c>
      <c r="S495" s="66">
        <v>24441.01</v>
      </c>
      <c r="T495" s="66">
        <v>7398.6399999999994</v>
      </c>
      <c r="U495" s="66">
        <v>4173.79</v>
      </c>
      <c r="V495" s="67">
        <v>352.68</v>
      </c>
    </row>
    <row r="496" spans="1:22">
      <c r="A496" s="8"/>
      <c r="B496" s="7" t="s">
        <v>440</v>
      </c>
      <c r="C496" s="67">
        <v>227450.67999999996</v>
      </c>
      <c r="D496" s="66">
        <v>124098.80000000002</v>
      </c>
      <c r="E496" s="66">
        <v>106039.92</v>
      </c>
      <c r="F496" s="66">
        <v>0</v>
      </c>
      <c r="G496" s="66">
        <v>-39.93</v>
      </c>
      <c r="H496" s="66">
        <v>30125.960000000006</v>
      </c>
      <c r="I496" s="66">
        <v>0</v>
      </c>
      <c r="J496" s="66">
        <v>0</v>
      </c>
      <c r="K496" s="66">
        <v>121588.3</v>
      </c>
      <c r="L496" s="66"/>
      <c r="M496" s="66"/>
      <c r="N496" s="66"/>
      <c r="O496" s="78">
        <v>23195.09</v>
      </c>
      <c r="P496" s="69"/>
      <c r="Q496" s="66">
        <v>9046.4</v>
      </c>
      <c r="R496" s="66">
        <v>6129.8499999999995</v>
      </c>
      <c r="S496" s="66">
        <v>240818.92</v>
      </c>
      <c r="T496" s="66">
        <v>18363.649999999998</v>
      </c>
      <c r="U496" s="66">
        <v>17748.419999999998</v>
      </c>
      <c r="V496" s="67">
        <v>1611.57</v>
      </c>
    </row>
    <row r="497" spans="1:22">
      <c r="A497" s="13"/>
      <c r="B497" s="7"/>
      <c r="C497" s="67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72"/>
      <c r="P497" s="70"/>
      <c r="Q497" s="66"/>
      <c r="R497" s="66"/>
      <c r="S497" s="66"/>
      <c r="T497" s="66"/>
      <c r="U497" s="66"/>
      <c r="V497" s="67"/>
    </row>
    <row r="498" spans="1:22">
      <c r="A498" s="13" t="s">
        <v>441</v>
      </c>
      <c r="B498" s="7" t="s">
        <v>37</v>
      </c>
      <c r="C498" s="67">
        <v>2443585.3600000003</v>
      </c>
      <c r="D498" s="66">
        <v>1831943.6199999999</v>
      </c>
      <c r="E498" s="66">
        <v>1173046.76</v>
      </c>
      <c r="F498" s="66">
        <v>0</v>
      </c>
      <c r="G498" s="66">
        <v>6.1999999999999993</v>
      </c>
      <c r="H498" s="66">
        <v>864847.83000000031</v>
      </c>
      <c r="I498" s="66">
        <v>0</v>
      </c>
      <c r="J498" s="66">
        <v>632728.52999999991</v>
      </c>
      <c r="K498" s="66">
        <v>-547056.32000000007</v>
      </c>
      <c r="L498" s="66">
        <v>245501.36</v>
      </c>
      <c r="M498" s="66">
        <v>37383.020000000004</v>
      </c>
      <c r="N498" s="66">
        <v>0</v>
      </c>
      <c r="O498" s="77">
        <v>866415.73</v>
      </c>
      <c r="P498" s="69"/>
      <c r="Q498" s="66">
        <v>84353.72</v>
      </c>
      <c r="R498" s="66">
        <v>0</v>
      </c>
      <c r="S498" s="66">
        <v>0</v>
      </c>
      <c r="T498" s="66">
        <v>0</v>
      </c>
      <c r="U498" s="66">
        <v>16343.92</v>
      </c>
      <c r="V498" s="67">
        <v>18989.87</v>
      </c>
    </row>
    <row r="499" spans="1:22">
      <c r="A499" s="8"/>
      <c r="B499" s="7" t="s">
        <v>442</v>
      </c>
      <c r="C499" s="67">
        <v>147187.83999999997</v>
      </c>
      <c r="D499" s="66">
        <v>110364.43</v>
      </c>
      <c r="E499" s="66">
        <v>70657.539999999994</v>
      </c>
      <c r="F499" s="66">
        <v>0</v>
      </c>
      <c r="G499" s="66">
        <v>0.37</v>
      </c>
      <c r="H499" s="66">
        <v>52099.219999999987</v>
      </c>
      <c r="I499" s="66">
        <v>0</v>
      </c>
      <c r="J499" s="66">
        <v>0</v>
      </c>
      <c r="K499" s="66">
        <v>120473.54999999999</v>
      </c>
      <c r="L499" s="66"/>
      <c r="M499" s="66"/>
      <c r="N499" s="66"/>
      <c r="O499" s="78">
        <v>33171.79</v>
      </c>
      <c r="P499" s="69"/>
      <c r="Q499" s="66">
        <v>6991.54</v>
      </c>
      <c r="R499" s="66">
        <v>0</v>
      </c>
      <c r="S499" s="66">
        <v>229105.2</v>
      </c>
      <c r="T499" s="66">
        <v>6288.48</v>
      </c>
      <c r="U499" s="66">
        <v>4906.84</v>
      </c>
      <c r="V499" s="67">
        <v>1241.73</v>
      </c>
    </row>
    <row r="500" spans="1:22">
      <c r="A500" s="8"/>
      <c r="B500" s="7" t="s">
        <v>443</v>
      </c>
      <c r="C500" s="67">
        <v>72534.98</v>
      </c>
      <c r="D500" s="66">
        <v>54388.39</v>
      </c>
      <c r="E500" s="66">
        <v>34820.400000000001</v>
      </c>
      <c r="F500" s="66">
        <v>0</v>
      </c>
      <c r="G500" s="66">
        <v>0.2</v>
      </c>
      <c r="H500" s="66">
        <v>25674.84</v>
      </c>
      <c r="I500" s="66">
        <v>0</v>
      </c>
      <c r="J500" s="66">
        <v>0</v>
      </c>
      <c r="K500" s="66">
        <v>59370.310000000005</v>
      </c>
      <c r="L500" s="66"/>
      <c r="M500" s="66"/>
      <c r="N500" s="66"/>
      <c r="O500" s="78">
        <v>7305.38</v>
      </c>
      <c r="P500" s="69">
        <v>3026.8500000000004</v>
      </c>
      <c r="Q500" s="66">
        <v>3445.65</v>
      </c>
      <c r="R500" s="66">
        <v>0</v>
      </c>
      <c r="S500" s="66">
        <v>97280.51</v>
      </c>
      <c r="T500" s="66">
        <v>5624.9000000000005</v>
      </c>
      <c r="U500" s="66">
        <v>2184.2800000000002</v>
      </c>
      <c r="V500" s="67">
        <v>611.95000000000005</v>
      </c>
    </row>
    <row r="501" spans="1:22">
      <c r="A501" s="8"/>
      <c r="B501" s="7" t="s">
        <v>444</v>
      </c>
      <c r="C501" s="67">
        <v>100541.28</v>
      </c>
      <c r="D501" s="66">
        <v>75381.17</v>
      </c>
      <c r="E501" s="66">
        <v>48264.94</v>
      </c>
      <c r="F501" s="66">
        <v>0</v>
      </c>
      <c r="G501" s="66">
        <v>0.25</v>
      </c>
      <c r="H501" s="66">
        <v>35585.94</v>
      </c>
      <c r="I501" s="66">
        <v>0</v>
      </c>
      <c r="J501" s="66">
        <v>0</v>
      </c>
      <c r="K501" s="66">
        <v>82283.149999999994</v>
      </c>
      <c r="L501" s="66"/>
      <c r="M501" s="66"/>
      <c r="N501" s="66"/>
      <c r="O501" s="78">
        <v>64513.32</v>
      </c>
      <c r="P501" s="69"/>
      <c r="Q501" s="66">
        <v>4769.62</v>
      </c>
      <c r="R501" s="66">
        <v>2176.09</v>
      </c>
      <c r="S501" s="66">
        <v>56173.97</v>
      </c>
      <c r="T501" s="66">
        <v>11786.15</v>
      </c>
      <c r="U501" s="66">
        <v>5972.43</v>
      </c>
      <c r="V501" s="67">
        <v>847.81999999999994</v>
      </c>
    </row>
    <row r="502" spans="1:22">
      <c r="A502" s="8"/>
      <c r="B502" s="7" t="s">
        <v>445</v>
      </c>
      <c r="C502" s="67">
        <v>77093.59</v>
      </c>
      <c r="D502" s="66">
        <v>57807.229999999996</v>
      </c>
      <c r="E502" s="66">
        <v>37008.79</v>
      </c>
      <c r="F502" s="66">
        <v>0</v>
      </c>
      <c r="G502" s="66">
        <v>0.19</v>
      </c>
      <c r="H502" s="66">
        <v>27288.660000000007</v>
      </c>
      <c r="I502" s="66">
        <v>0</v>
      </c>
      <c r="J502" s="66">
        <v>0</v>
      </c>
      <c r="K502" s="66">
        <v>63102.600000000006</v>
      </c>
      <c r="L502" s="66"/>
      <c r="M502" s="66"/>
      <c r="N502" s="66"/>
      <c r="O502" s="78">
        <v>5353.24</v>
      </c>
      <c r="P502" s="69">
        <v>1582.29</v>
      </c>
      <c r="Q502" s="66">
        <v>3662.82</v>
      </c>
      <c r="R502" s="66">
        <v>0</v>
      </c>
      <c r="S502" s="66">
        <v>29793.309999999998</v>
      </c>
      <c r="T502" s="66">
        <v>3818.71</v>
      </c>
      <c r="U502" s="66">
        <v>2553.9299999999998</v>
      </c>
      <c r="V502" s="67">
        <v>650.30999999999995</v>
      </c>
    </row>
    <row r="503" spans="1:22">
      <c r="A503" s="8"/>
      <c r="B503" s="7" t="s">
        <v>446</v>
      </c>
      <c r="C503" s="67">
        <v>271689.58999999997</v>
      </c>
      <c r="D503" s="66">
        <v>203351.05999999997</v>
      </c>
      <c r="E503" s="66">
        <v>130428.65000000001</v>
      </c>
      <c r="F503" s="66">
        <v>0</v>
      </c>
      <c r="G503" s="66">
        <v>0.66999999999999993</v>
      </c>
      <c r="H503" s="66">
        <v>96056.180000000022</v>
      </c>
      <c r="I503" s="66">
        <v>0</v>
      </c>
      <c r="J503" s="66">
        <v>0</v>
      </c>
      <c r="K503" s="66">
        <v>221826.71000000002</v>
      </c>
      <c r="L503" s="66"/>
      <c r="M503" s="66"/>
      <c r="N503" s="66"/>
      <c r="O503" s="72">
        <v>60375.88</v>
      </c>
      <c r="P503" s="69"/>
      <c r="Q503" s="66">
        <v>12567.23</v>
      </c>
      <c r="R503" s="66">
        <v>0</v>
      </c>
      <c r="S503" s="66">
        <v>255506.47999999998</v>
      </c>
      <c r="T503" s="66">
        <v>23885.780000000002</v>
      </c>
      <c r="U503" s="66">
        <v>5828.92</v>
      </c>
      <c r="V503" s="67">
        <v>2273.9899999999998</v>
      </c>
    </row>
    <row r="504" spans="1:22">
      <c r="A504" s="8"/>
      <c r="B504" s="7"/>
      <c r="C504" s="67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72"/>
      <c r="P504" s="69"/>
      <c r="Q504" s="66"/>
      <c r="R504" s="66"/>
      <c r="S504" s="66"/>
      <c r="T504" s="66"/>
      <c r="U504" s="66"/>
      <c r="V504" s="67"/>
    </row>
    <row r="505" spans="1:22">
      <c r="A505" s="8" t="s">
        <v>447</v>
      </c>
      <c r="B505" s="7" t="s">
        <v>37</v>
      </c>
      <c r="C505" s="67">
        <v>12288334.73</v>
      </c>
      <c r="D505" s="66">
        <v>6415248.6800000016</v>
      </c>
      <c r="E505" s="66">
        <v>6069413.3300000001</v>
      </c>
      <c r="F505" s="66">
        <v>0</v>
      </c>
      <c r="G505" s="66">
        <v>207.83999999999997</v>
      </c>
      <c r="H505" s="66">
        <v>0</v>
      </c>
      <c r="I505" s="66">
        <v>0</v>
      </c>
      <c r="J505" s="66">
        <v>4178656.5600000005</v>
      </c>
      <c r="K505" s="66">
        <v>-3063524.0000000005</v>
      </c>
      <c r="L505" s="66">
        <v>3950937.2</v>
      </c>
      <c r="M505" s="66">
        <v>136042.19</v>
      </c>
      <c r="N505" s="66">
        <v>51209.72</v>
      </c>
      <c r="O505" s="77">
        <v>1586430.94</v>
      </c>
      <c r="P505" s="69"/>
      <c r="Q505" s="66">
        <v>205853.66</v>
      </c>
      <c r="R505" s="66">
        <v>0</v>
      </c>
      <c r="S505" s="66">
        <v>0</v>
      </c>
      <c r="T505" s="66">
        <v>0</v>
      </c>
      <c r="U505" s="66">
        <v>14250.740000000002</v>
      </c>
      <c r="V505" s="67">
        <v>46323.28</v>
      </c>
    </row>
    <row r="506" spans="1:22">
      <c r="A506" s="8"/>
      <c r="B506" s="7" t="s">
        <v>448</v>
      </c>
      <c r="C506" s="67">
        <v>984848.91999999993</v>
      </c>
      <c r="D506" s="66">
        <v>514024.95</v>
      </c>
      <c r="E506" s="66">
        <v>486436.08</v>
      </c>
      <c r="F506" s="66">
        <v>0</v>
      </c>
      <c r="G506" s="66">
        <v>16.7</v>
      </c>
      <c r="H506" s="66">
        <v>0</v>
      </c>
      <c r="I506" s="66">
        <v>0</v>
      </c>
      <c r="J506" s="66">
        <v>0</v>
      </c>
      <c r="K506" s="66">
        <v>478919.9</v>
      </c>
      <c r="L506" s="66"/>
      <c r="M506" s="66"/>
      <c r="N506" s="66"/>
      <c r="O506" s="78"/>
      <c r="P506" s="69">
        <v>28618.909999999996</v>
      </c>
      <c r="Q506" s="66">
        <v>34076.449999999997</v>
      </c>
      <c r="R506" s="66">
        <v>15378.48</v>
      </c>
      <c r="S506" s="66">
        <v>448018.82</v>
      </c>
      <c r="T506" s="66">
        <v>17618.849999999999</v>
      </c>
      <c r="U506" s="66">
        <v>106843.14</v>
      </c>
      <c r="V506" s="67">
        <v>6013.41</v>
      </c>
    </row>
    <row r="507" spans="1:22">
      <c r="A507" s="8"/>
      <c r="B507" s="7" t="s">
        <v>449</v>
      </c>
      <c r="C507" s="67">
        <v>44494.26</v>
      </c>
      <c r="D507" s="66">
        <v>23230.019999999997</v>
      </c>
      <c r="E507" s="66">
        <v>21976.43</v>
      </c>
      <c r="F507" s="66">
        <v>0</v>
      </c>
      <c r="G507" s="66">
        <v>0.75</v>
      </c>
      <c r="H507" s="66">
        <v>0</v>
      </c>
      <c r="I507" s="66">
        <v>0</v>
      </c>
      <c r="J507" s="66">
        <v>0</v>
      </c>
      <c r="K507" s="66">
        <v>21646.190000000002</v>
      </c>
      <c r="L507" s="66"/>
      <c r="M507" s="66"/>
      <c r="N507" s="66"/>
      <c r="O507" s="78">
        <v>1275.43</v>
      </c>
      <c r="P507" s="69"/>
      <c r="Q507" s="66">
        <v>1525.21</v>
      </c>
      <c r="R507" s="66">
        <v>0</v>
      </c>
      <c r="S507" s="66">
        <v>12036.77</v>
      </c>
      <c r="T507" s="66">
        <v>2126.2200000000003</v>
      </c>
      <c r="U507" s="66">
        <v>1072.08</v>
      </c>
      <c r="V507" s="67">
        <v>271.35999999999996</v>
      </c>
    </row>
    <row r="508" spans="1:22">
      <c r="A508" s="13"/>
      <c r="B508" s="7" t="s">
        <v>450</v>
      </c>
      <c r="C508" s="67">
        <v>298896.13</v>
      </c>
      <c r="D508" s="66">
        <v>156047.12</v>
      </c>
      <c r="E508" s="66">
        <v>147629.66999999998</v>
      </c>
      <c r="F508" s="66">
        <v>0</v>
      </c>
      <c r="G508" s="66">
        <v>5.0500000000000007</v>
      </c>
      <c r="H508" s="66">
        <v>0</v>
      </c>
      <c r="I508" s="66">
        <v>0</v>
      </c>
      <c r="J508" s="66">
        <v>0</v>
      </c>
      <c r="K508" s="66">
        <v>145406.29</v>
      </c>
      <c r="L508" s="66"/>
      <c r="M508" s="66"/>
      <c r="N508" s="66"/>
      <c r="O508" s="78">
        <v>26949.05</v>
      </c>
      <c r="P508" s="70"/>
      <c r="Q508" s="66">
        <v>10274.299999999999</v>
      </c>
      <c r="R508" s="66">
        <v>0</v>
      </c>
      <c r="S508" s="66">
        <v>160641.85</v>
      </c>
      <c r="T508" s="66">
        <v>11079.43</v>
      </c>
      <c r="U508" s="66">
        <v>11148.93</v>
      </c>
      <c r="V508" s="67">
        <v>1822.37</v>
      </c>
    </row>
    <row r="509" spans="1:22">
      <c r="A509" s="13"/>
      <c r="B509" s="7" t="s">
        <v>451</v>
      </c>
      <c r="C509" s="67">
        <v>137094.66999999998</v>
      </c>
      <c r="D509" s="66">
        <v>71556.259999999995</v>
      </c>
      <c r="E509" s="66">
        <v>67713.689999999988</v>
      </c>
      <c r="F509" s="66">
        <v>0</v>
      </c>
      <c r="G509" s="66">
        <v>2.33</v>
      </c>
      <c r="H509" s="66">
        <v>0</v>
      </c>
      <c r="I509" s="66">
        <v>0</v>
      </c>
      <c r="J509" s="66">
        <v>0</v>
      </c>
      <c r="K509" s="66">
        <v>66670.150000000009</v>
      </c>
      <c r="L509" s="66"/>
      <c r="M509" s="66"/>
      <c r="N509" s="66"/>
      <c r="O509" s="78">
        <v>8174.64</v>
      </c>
      <c r="P509" s="69"/>
      <c r="Q509" s="66">
        <v>4740.3900000000003</v>
      </c>
      <c r="R509" s="66">
        <v>0</v>
      </c>
      <c r="S509" s="66">
        <v>54082.19</v>
      </c>
      <c r="T509" s="66">
        <v>2790.95</v>
      </c>
      <c r="U509" s="66">
        <v>23793.61</v>
      </c>
      <c r="V509" s="67"/>
    </row>
    <row r="510" spans="1:22">
      <c r="A510" s="8"/>
      <c r="B510" s="7" t="s">
        <v>452</v>
      </c>
      <c r="C510" s="67">
        <v>188173.03999999995</v>
      </c>
      <c r="D510" s="66">
        <v>98226.86</v>
      </c>
      <c r="E510" s="66">
        <v>92942.05</v>
      </c>
      <c r="F510" s="66">
        <v>0</v>
      </c>
      <c r="G510" s="66">
        <v>3.19</v>
      </c>
      <c r="H510" s="66">
        <v>0</v>
      </c>
      <c r="I510" s="66">
        <v>0</v>
      </c>
      <c r="J510" s="66">
        <v>0</v>
      </c>
      <c r="K510" s="66">
        <v>91523.51999999999</v>
      </c>
      <c r="L510" s="66"/>
      <c r="M510" s="66"/>
      <c r="N510" s="66"/>
      <c r="O510" s="78">
        <v>6630.86</v>
      </c>
      <c r="P510" s="69">
        <v>3521.56</v>
      </c>
      <c r="Q510" s="66">
        <v>6490.36</v>
      </c>
      <c r="R510" s="66">
        <v>0</v>
      </c>
      <c r="S510" s="66">
        <v>65197.490000000005</v>
      </c>
      <c r="T510" s="66">
        <v>4707.7299999999996</v>
      </c>
      <c r="U510" s="66">
        <v>13928.8</v>
      </c>
      <c r="V510" s="67">
        <v>1148.2</v>
      </c>
    </row>
    <row r="511" spans="1:22">
      <c r="A511" s="8"/>
      <c r="B511" s="7" t="s">
        <v>453</v>
      </c>
      <c r="C511" s="67">
        <v>2120049.42</v>
      </c>
      <c r="D511" s="66">
        <v>1106736.44</v>
      </c>
      <c r="E511" s="66">
        <v>1047129.0199999999</v>
      </c>
      <c r="F511" s="66">
        <v>0</v>
      </c>
      <c r="G511" s="66">
        <v>35.85</v>
      </c>
      <c r="H511" s="66">
        <v>0</v>
      </c>
      <c r="I511" s="66">
        <v>0</v>
      </c>
      <c r="J511" s="66">
        <v>0</v>
      </c>
      <c r="K511" s="66">
        <v>1031232.7699999999</v>
      </c>
      <c r="L511" s="66"/>
      <c r="M511" s="66"/>
      <c r="N511" s="66"/>
      <c r="O511" s="78">
        <v>172604.89</v>
      </c>
      <c r="P511" s="69"/>
      <c r="Q511" s="66">
        <v>73022.759999999995</v>
      </c>
      <c r="R511" s="66">
        <v>17316.8</v>
      </c>
      <c r="S511" s="66">
        <v>988989.95</v>
      </c>
      <c r="T511" s="66">
        <v>62606.319999999992</v>
      </c>
      <c r="U511" s="66">
        <v>268031.82</v>
      </c>
      <c r="V511" s="67">
        <v>12932.560000000001</v>
      </c>
    </row>
    <row r="512" spans="1:22">
      <c r="A512" s="8"/>
      <c r="B512" s="7" t="s">
        <v>454</v>
      </c>
      <c r="C512" s="67">
        <v>143072.9</v>
      </c>
      <c r="D512" s="66">
        <v>74702</v>
      </c>
      <c r="E512" s="66">
        <v>70665.87999999999</v>
      </c>
      <c r="F512" s="66">
        <v>0</v>
      </c>
      <c r="G512" s="66">
        <v>2.41</v>
      </c>
      <c r="H512" s="66">
        <v>0</v>
      </c>
      <c r="I512" s="66">
        <v>0</v>
      </c>
      <c r="J512" s="66">
        <v>0</v>
      </c>
      <c r="K512" s="66">
        <v>69610.69</v>
      </c>
      <c r="L512" s="66"/>
      <c r="M512" s="66"/>
      <c r="N512" s="66"/>
      <c r="O512" s="72">
        <v>25782.84</v>
      </c>
      <c r="P512" s="69"/>
      <c r="Q512" s="66">
        <v>4907.45</v>
      </c>
      <c r="R512" s="66">
        <v>0</v>
      </c>
      <c r="S512" s="66">
        <v>51614.549999999996</v>
      </c>
      <c r="T512" s="66">
        <v>6184.31</v>
      </c>
      <c r="U512" s="66">
        <v>926.85000000000014</v>
      </c>
      <c r="V512" s="67">
        <v>872.0200000000001</v>
      </c>
    </row>
    <row r="513" spans="1:22">
      <c r="A513" s="8"/>
      <c r="B513" s="7" t="s">
        <v>455</v>
      </c>
      <c r="C513" s="67">
        <v>1751387.4100000001</v>
      </c>
      <c r="D513" s="66">
        <v>914399.46999999986</v>
      </c>
      <c r="E513" s="66">
        <v>865037.86</v>
      </c>
      <c r="F513" s="66">
        <v>0</v>
      </c>
      <c r="G513" s="66">
        <v>29.59</v>
      </c>
      <c r="H513" s="66">
        <v>0</v>
      </c>
      <c r="I513" s="66">
        <v>0</v>
      </c>
      <c r="J513" s="66">
        <v>0</v>
      </c>
      <c r="K513" s="66">
        <v>852061.34000000008</v>
      </c>
      <c r="L513" s="66"/>
      <c r="M513" s="66"/>
      <c r="N513" s="66"/>
      <c r="O513" s="78">
        <v>230014.54</v>
      </c>
      <c r="P513" s="69"/>
      <c r="Q513" s="66">
        <v>60142.28</v>
      </c>
      <c r="R513" s="66">
        <v>40172.959999999999</v>
      </c>
      <c r="S513" s="66">
        <v>936869.39</v>
      </c>
      <c r="T513" s="66">
        <v>79247.97</v>
      </c>
      <c r="U513" s="66">
        <v>144617.41</v>
      </c>
      <c r="V513" s="67">
        <v>10676.630000000001</v>
      </c>
    </row>
    <row r="514" spans="1:22">
      <c r="A514" s="8"/>
      <c r="B514" s="7" t="s">
        <v>456</v>
      </c>
      <c r="C514" s="67">
        <v>92923.86</v>
      </c>
      <c r="D514" s="66">
        <v>48518.32</v>
      </c>
      <c r="E514" s="66">
        <v>45896.520000000004</v>
      </c>
      <c r="F514" s="66">
        <v>0</v>
      </c>
      <c r="G514" s="66">
        <v>1.5699999999999998</v>
      </c>
      <c r="H514" s="66">
        <v>0</v>
      </c>
      <c r="I514" s="66">
        <v>0</v>
      </c>
      <c r="J514" s="66">
        <v>0</v>
      </c>
      <c r="K514" s="66">
        <v>45211.7</v>
      </c>
      <c r="L514" s="66"/>
      <c r="M514" s="66"/>
      <c r="N514" s="66"/>
      <c r="O514" s="78">
        <v>2776.98</v>
      </c>
      <c r="P514" s="69"/>
      <c r="Q514" s="66">
        <v>3186.7</v>
      </c>
      <c r="R514" s="66">
        <v>287.06</v>
      </c>
      <c r="S514" s="66">
        <v>38076.959999999999</v>
      </c>
      <c r="T514" s="66">
        <v>3710.31</v>
      </c>
      <c r="U514" s="66">
        <v>2238.0500000000002</v>
      </c>
      <c r="V514" s="67">
        <v>566.36</v>
      </c>
    </row>
    <row r="515" spans="1:22">
      <c r="A515" s="13"/>
      <c r="B515" s="7" t="s">
        <v>457</v>
      </c>
      <c r="C515" s="67">
        <v>100330.18</v>
      </c>
      <c r="D515" s="66">
        <v>52363.42</v>
      </c>
      <c r="E515" s="66">
        <v>49555.08</v>
      </c>
      <c r="F515" s="66">
        <v>0</v>
      </c>
      <c r="G515" s="66">
        <v>1.7</v>
      </c>
      <c r="H515" s="66">
        <v>0</v>
      </c>
      <c r="I515" s="66">
        <v>0</v>
      </c>
      <c r="J515" s="66">
        <v>0</v>
      </c>
      <c r="K515" s="66">
        <v>48786.48</v>
      </c>
      <c r="L515" s="66"/>
      <c r="M515" s="66"/>
      <c r="N515" s="66"/>
      <c r="O515" s="78">
        <v>4871.1000000000004</v>
      </c>
      <c r="P515" s="70"/>
      <c r="Q515" s="66">
        <v>3474.88</v>
      </c>
      <c r="R515" s="66">
        <v>0</v>
      </c>
      <c r="S515" s="66">
        <v>46246.41</v>
      </c>
      <c r="T515" s="66">
        <v>6540.28</v>
      </c>
      <c r="U515" s="66">
        <v>5482.9400000000005</v>
      </c>
      <c r="V515" s="67">
        <v>612.88000000000011</v>
      </c>
    </row>
    <row r="516" spans="1:22">
      <c r="A516" s="13"/>
      <c r="B516" s="7" t="s">
        <v>458</v>
      </c>
      <c r="C516" s="67">
        <v>436779.8</v>
      </c>
      <c r="D516" s="66">
        <v>228011.22999999998</v>
      </c>
      <c r="E516" s="66">
        <v>215733.12999999998</v>
      </c>
      <c r="F516" s="66">
        <v>0</v>
      </c>
      <c r="G516" s="66">
        <v>7.39</v>
      </c>
      <c r="H516" s="66">
        <v>0</v>
      </c>
      <c r="I516" s="66">
        <v>0</v>
      </c>
      <c r="J516" s="66">
        <v>0</v>
      </c>
      <c r="K516" s="66">
        <v>212454.96999999997</v>
      </c>
      <c r="L516" s="66"/>
      <c r="M516" s="66"/>
      <c r="N516" s="66"/>
      <c r="O516" s="78">
        <v>35911.07</v>
      </c>
      <c r="P516" s="69"/>
      <c r="Q516" s="66">
        <v>15048.1</v>
      </c>
      <c r="R516" s="66">
        <v>0</v>
      </c>
      <c r="S516" s="66">
        <v>175973.18</v>
      </c>
      <c r="T516" s="66">
        <v>9712.59</v>
      </c>
      <c r="U516" s="66">
        <v>36852.939999999995</v>
      </c>
      <c r="V516" s="67">
        <v>2664.55</v>
      </c>
    </row>
    <row r="517" spans="1:22">
      <c r="A517" s="8"/>
      <c r="B517" s="7"/>
      <c r="C517" s="67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72"/>
      <c r="P517" s="69"/>
      <c r="Q517" s="66"/>
      <c r="R517" s="66"/>
      <c r="S517" s="66"/>
      <c r="T517" s="66"/>
      <c r="U517" s="66"/>
      <c r="V517" s="67"/>
    </row>
    <row r="518" spans="1:22">
      <c r="A518" s="8" t="s">
        <v>459</v>
      </c>
      <c r="B518" s="7" t="s">
        <v>37</v>
      </c>
      <c r="C518" s="67">
        <v>10077516.939999998</v>
      </c>
      <c r="D518" s="66">
        <v>4959759.6300000008</v>
      </c>
      <c r="E518" s="66">
        <v>4668380.5599999996</v>
      </c>
      <c r="F518" s="66">
        <v>0</v>
      </c>
      <c r="G518" s="66">
        <v>-77.05</v>
      </c>
      <c r="H518" s="66">
        <v>779533.76000000024</v>
      </c>
      <c r="I518" s="66">
        <v>0</v>
      </c>
      <c r="J518" s="66">
        <v>0</v>
      </c>
      <c r="K518" s="66">
        <v>-2600129.9700000002</v>
      </c>
      <c r="L518" s="66"/>
      <c r="M518" s="66">
        <v>129443.31</v>
      </c>
      <c r="N518" s="66">
        <v>48727.520000000004</v>
      </c>
      <c r="O518" s="77">
        <v>516172.82</v>
      </c>
      <c r="P518" s="69"/>
      <c r="Q518" s="66">
        <v>175978.82</v>
      </c>
      <c r="R518" s="66">
        <v>0</v>
      </c>
      <c r="S518" s="66">
        <v>0</v>
      </c>
      <c r="T518" s="66">
        <v>0</v>
      </c>
      <c r="U518" s="66">
        <v>174828.59000000003</v>
      </c>
      <c r="V518" s="67">
        <v>39688.050000000003</v>
      </c>
    </row>
    <row r="519" spans="1:22">
      <c r="A519" s="8"/>
      <c r="B519" s="7" t="s">
        <v>460</v>
      </c>
      <c r="C519" s="67">
        <v>56399.38</v>
      </c>
      <c r="D519" s="66">
        <v>27755.64</v>
      </c>
      <c r="E519" s="66">
        <v>26126.86</v>
      </c>
      <c r="F519" s="66">
        <v>0</v>
      </c>
      <c r="G519" s="66">
        <v>-0.44999999999999996</v>
      </c>
      <c r="H519" s="66">
        <v>4362.57</v>
      </c>
      <c r="I519" s="66">
        <v>0</v>
      </c>
      <c r="J519" s="66">
        <v>0</v>
      </c>
      <c r="K519" s="66">
        <v>25928.98</v>
      </c>
      <c r="L519" s="66"/>
      <c r="M519" s="66"/>
      <c r="N519" s="66"/>
      <c r="O519" s="78">
        <v>1099.3800000000001</v>
      </c>
      <c r="P519" s="69">
        <v>569.31999999999994</v>
      </c>
      <c r="Q519" s="66">
        <v>2242.81</v>
      </c>
      <c r="R519" s="66">
        <v>0</v>
      </c>
      <c r="S519" s="66">
        <v>32302.339999999997</v>
      </c>
      <c r="T519" s="66">
        <v>6278.82</v>
      </c>
      <c r="U519" s="66">
        <v>506.04</v>
      </c>
      <c r="V519" s="67">
        <v>398.79</v>
      </c>
    </row>
    <row r="520" spans="1:22">
      <c r="A520" s="13"/>
      <c r="B520" s="7" t="s">
        <v>461</v>
      </c>
      <c r="C520" s="67">
        <v>27234.329999999998</v>
      </c>
      <c r="D520" s="66">
        <v>13404.449999999999</v>
      </c>
      <c r="E520" s="66">
        <v>12616.22</v>
      </c>
      <c r="F520" s="66">
        <v>0</v>
      </c>
      <c r="G520" s="66">
        <v>-0.18000000000000002</v>
      </c>
      <c r="H520" s="66">
        <v>2106.7399999999998</v>
      </c>
      <c r="I520" s="66">
        <v>0</v>
      </c>
      <c r="J520" s="66">
        <v>0</v>
      </c>
      <c r="K520" s="66">
        <v>12523.379999999997</v>
      </c>
      <c r="L520" s="66"/>
      <c r="M520" s="66"/>
      <c r="N520" s="66"/>
      <c r="O520" s="72">
        <v>709.92</v>
      </c>
      <c r="P520" s="70"/>
      <c r="Q520" s="66">
        <v>1085.9000000000001</v>
      </c>
      <c r="R520" s="66">
        <v>0</v>
      </c>
      <c r="S520" s="66">
        <v>8636.23</v>
      </c>
      <c r="T520" s="66">
        <v>1591.69</v>
      </c>
      <c r="U520" s="66">
        <v>389.21999999999997</v>
      </c>
      <c r="V520" s="67">
        <v>192.81</v>
      </c>
    </row>
    <row r="521" spans="1:22">
      <c r="A521" s="13"/>
      <c r="B521" s="7" t="s">
        <v>462</v>
      </c>
      <c r="C521" s="67">
        <v>106236.40000000001</v>
      </c>
      <c r="D521" s="66">
        <v>52293.090000000004</v>
      </c>
      <c r="E521" s="66">
        <v>49213.7</v>
      </c>
      <c r="F521" s="66">
        <v>0</v>
      </c>
      <c r="G521" s="66">
        <v>-0.82000000000000006</v>
      </c>
      <c r="H521" s="66">
        <v>8218.3000000000011</v>
      </c>
      <c r="I521" s="66">
        <v>0</v>
      </c>
      <c r="J521" s="66">
        <v>0</v>
      </c>
      <c r="K521" s="66">
        <v>48858.350000000006</v>
      </c>
      <c r="L521" s="66"/>
      <c r="M521" s="66"/>
      <c r="N521" s="66"/>
      <c r="O521" s="78">
        <v>109.62</v>
      </c>
      <c r="P521" s="69"/>
      <c r="Q521" s="66">
        <v>4243.37</v>
      </c>
      <c r="R521" s="66">
        <v>0</v>
      </c>
      <c r="S521" s="66">
        <v>21127.769999999997</v>
      </c>
      <c r="T521" s="66">
        <v>1589.95</v>
      </c>
      <c r="U521" s="66">
        <v>554.16000000000008</v>
      </c>
      <c r="V521" s="67"/>
    </row>
    <row r="522" spans="1:22">
      <c r="A522" s="8"/>
      <c r="B522" s="7" t="s">
        <v>463</v>
      </c>
      <c r="C522" s="67">
        <v>87209.22</v>
      </c>
      <c r="D522" s="66">
        <v>42919.6</v>
      </c>
      <c r="E522" s="66">
        <v>40399.420000000006</v>
      </c>
      <c r="F522" s="66">
        <v>0</v>
      </c>
      <c r="G522" s="66">
        <v>-0.66</v>
      </c>
      <c r="H522" s="66">
        <v>6745.8900000000012</v>
      </c>
      <c r="I522" s="66">
        <v>0</v>
      </c>
      <c r="J522" s="66">
        <v>0</v>
      </c>
      <c r="K522" s="66">
        <v>40095.979999999996</v>
      </c>
      <c r="L522" s="66"/>
      <c r="M522" s="66"/>
      <c r="N522" s="66"/>
      <c r="O522" s="78">
        <v>5793.72</v>
      </c>
      <c r="P522" s="69">
        <v>654.5</v>
      </c>
      <c r="Q522" s="66">
        <v>3470.72</v>
      </c>
      <c r="R522" s="66">
        <v>0</v>
      </c>
      <c r="S522" s="66">
        <v>34187.520000000004</v>
      </c>
      <c r="T522" s="66">
        <v>3803.89</v>
      </c>
      <c r="U522" s="66">
        <v>575.88</v>
      </c>
      <c r="V522" s="67">
        <v>617.08000000000004</v>
      </c>
    </row>
    <row r="523" spans="1:22">
      <c r="A523" s="8"/>
      <c r="B523" s="7" t="s">
        <v>464</v>
      </c>
      <c r="C523" s="67">
        <v>23027.920000000002</v>
      </c>
      <c r="D523" s="66">
        <v>11334.52</v>
      </c>
      <c r="E523" s="66">
        <v>10667.64</v>
      </c>
      <c r="F523" s="66">
        <v>0</v>
      </c>
      <c r="G523" s="66">
        <v>-0.18000000000000002</v>
      </c>
      <c r="H523" s="66">
        <v>1781.3799999999997</v>
      </c>
      <c r="I523" s="66">
        <v>0</v>
      </c>
      <c r="J523" s="66">
        <v>0</v>
      </c>
      <c r="K523" s="66">
        <v>10589.740000000002</v>
      </c>
      <c r="L523" s="66"/>
      <c r="M523" s="66"/>
      <c r="N523" s="66"/>
      <c r="O523" s="78">
        <v>51.12</v>
      </c>
      <c r="P523" s="69"/>
      <c r="Q523" s="66">
        <v>918.84</v>
      </c>
      <c r="R523" s="66">
        <v>0</v>
      </c>
      <c r="S523" s="66">
        <v>6271.87</v>
      </c>
      <c r="T523" s="66">
        <v>1704.7399999999998</v>
      </c>
      <c r="U523" s="66">
        <v>644.42999999999995</v>
      </c>
      <c r="V523" s="67"/>
    </row>
    <row r="524" spans="1:22">
      <c r="A524" s="8"/>
      <c r="B524" s="7" t="s">
        <v>465</v>
      </c>
      <c r="C524" s="67">
        <v>550288.74</v>
      </c>
      <c r="D524" s="66">
        <v>270810.36</v>
      </c>
      <c r="E524" s="66">
        <v>254919.63999999998</v>
      </c>
      <c r="F524" s="66">
        <v>0</v>
      </c>
      <c r="G524" s="66">
        <v>-4.2000000000000011</v>
      </c>
      <c r="H524" s="66">
        <v>42565.49</v>
      </c>
      <c r="I524" s="66">
        <v>0</v>
      </c>
      <c r="J524" s="66">
        <v>0</v>
      </c>
      <c r="K524" s="66">
        <v>252987.15</v>
      </c>
      <c r="L524" s="66"/>
      <c r="M524" s="66"/>
      <c r="N524" s="66"/>
      <c r="O524" s="78">
        <v>77394.52</v>
      </c>
      <c r="P524" s="69"/>
      <c r="Q524" s="66">
        <v>21880.93</v>
      </c>
      <c r="R524" s="66">
        <v>0</v>
      </c>
      <c r="S524" s="66">
        <v>266132.43</v>
      </c>
      <c r="T524" s="66">
        <v>25536.66</v>
      </c>
      <c r="U524" s="66">
        <v>66304.42</v>
      </c>
      <c r="V524" s="67">
        <v>3892.6899999999996</v>
      </c>
    </row>
    <row r="525" spans="1:22">
      <c r="A525" s="8"/>
      <c r="B525" s="7" t="s">
        <v>466</v>
      </c>
      <c r="C525" s="67">
        <v>379002.9</v>
      </c>
      <c r="D525" s="66">
        <v>186546.11000000002</v>
      </c>
      <c r="E525" s="66">
        <v>175571.99999999997</v>
      </c>
      <c r="F525" s="66">
        <v>0</v>
      </c>
      <c r="G525" s="66">
        <v>-2.92</v>
      </c>
      <c r="H525" s="66">
        <v>29318.410000000011</v>
      </c>
      <c r="I525" s="66">
        <v>0</v>
      </c>
      <c r="J525" s="66">
        <v>0</v>
      </c>
      <c r="K525" s="66">
        <v>174286.32000000004</v>
      </c>
      <c r="L525" s="66"/>
      <c r="M525" s="66"/>
      <c r="N525" s="66"/>
      <c r="O525" s="72"/>
      <c r="P525" s="69"/>
      <c r="Q525" s="66">
        <v>15119.1</v>
      </c>
      <c r="R525" s="66">
        <v>0</v>
      </c>
      <c r="S525" s="66">
        <v>91254.360000000015</v>
      </c>
      <c r="T525" s="66">
        <v>5105.8599999999997</v>
      </c>
      <c r="U525" s="66">
        <v>11224.099999999999</v>
      </c>
      <c r="V525" s="67"/>
    </row>
    <row r="526" spans="1:22">
      <c r="A526" s="8"/>
      <c r="B526" s="7" t="s">
        <v>275</v>
      </c>
      <c r="C526" s="67">
        <v>4126877.43</v>
      </c>
      <c r="D526" s="66">
        <v>2031189.4799999997</v>
      </c>
      <c r="E526" s="66">
        <v>1911764.0000000002</v>
      </c>
      <c r="F526" s="66">
        <v>0</v>
      </c>
      <c r="G526" s="66">
        <v>-31.589999999999996</v>
      </c>
      <c r="H526" s="66">
        <v>319236.49999999994</v>
      </c>
      <c r="I526" s="66">
        <v>0</v>
      </c>
      <c r="J526" s="66">
        <v>0</v>
      </c>
      <c r="K526" s="66">
        <v>1897658.8399999999</v>
      </c>
      <c r="L526" s="66"/>
      <c r="M526" s="66"/>
      <c r="N526" s="66"/>
      <c r="O526" s="78">
        <v>1241084.55</v>
      </c>
      <c r="P526" s="69"/>
      <c r="Q526" s="66">
        <v>164514.21</v>
      </c>
      <c r="R526" s="66">
        <v>334886.46000000002</v>
      </c>
      <c r="S526" s="66">
        <v>3303552.71</v>
      </c>
      <c r="T526" s="66">
        <v>379889.8</v>
      </c>
      <c r="U526" s="66">
        <v>401788.23</v>
      </c>
      <c r="V526" s="67">
        <v>40788.979999999996</v>
      </c>
    </row>
    <row r="527" spans="1:22">
      <c r="A527" s="8"/>
      <c r="B527" s="7" t="s">
        <v>276</v>
      </c>
      <c r="C527" s="67">
        <v>125346.45000000001</v>
      </c>
      <c r="D527" s="66">
        <v>61687.630000000005</v>
      </c>
      <c r="E527" s="66">
        <v>58066.380000000005</v>
      </c>
      <c r="F527" s="66">
        <v>0</v>
      </c>
      <c r="G527" s="66">
        <v>-0.97000000000000008</v>
      </c>
      <c r="H527" s="66">
        <v>9695.81</v>
      </c>
      <c r="I527" s="66">
        <v>0</v>
      </c>
      <c r="J527" s="66">
        <v>0</v>
      </c>
      <c r="K527" s="66">
        <v>57628.680000000008</v>
      </c>
      <c r="L527" s="66"/>
      <c r="M527" s="66"/>
      <c r="N527" s="66"/>
      <c r="O527" s="78">
        <v>57263.87</v>
      </c>
      <c r="P527" s="69"/>
      <c r="Q527" s="66">
        <v>4986.79</v>
      </c>
      <c r="R527" s="66">
        <v>2031.62</v>
      </c>
      <c r="S527" s="66">
        <v>61697.18</v>
      </c>
      <c r="T527" s="66">
        <v>10023.529999999999</v>
      </c>
      <c r="U527" s="66">
        <v>9317.64</v>
      </c>
      <c r="V527" s="67">
        <v>1449.97</v>
      </c>
    </row>
    <row r="528" spans="1:22">
      <c r="A528" s="8"/>
      <c r="B528" s="7" t="s">
        <v>467</v>
      </c>
      <c r="C528" s="67">
        <v>138632.51999999999</v>
      </c>
      <c r="D528" s="66">
        <v>68224.820000000007</v>
      </c>
      <c r="E528" s="66">
        <v>64221.109999999993</v>
      </c>
      <c r="F528" s="66">
        <v>0</v>
      </c>
      <c r="G528" s="66">
        <v>-1.06</v>
      </c>
      <c r="H528" s="66">
        <v>10723.400000000001</v>
      </c>
      <c r="I528" s="66">
        <v>0</v>
      </c>
      <c r="J528" s="66">
        <v>0</v>
      </c>
      <c r="K528" s="66">
        <v>63734.869999999995</v>
      </c>
      <c r="L528" s="66"/>
      <c r="M528" s="66"/>
      <c r="N528" s="66"/>
      <c r="O528" s="78">
        <v>8270.91</v>
      </c>
      <c r="P528" s="69"/>
      <c r="Q528" s="66">
        <v>5513.04</v>
      </c>
      <c r="R528" s="66">
        <v>0</v>
      </c>
      <c r="S528" s="66">
        <v>76806.149999999994</v>
      </c>
      <c r="T528" s="66">
        <v>8038.18</v>
      </c>
      <c r="U528" s="66">
        <v>30185.47</v>
      </c>
      <c r="V528" s="67">
        <v>980.83999999999992</v>
      </c>
    </row>
    <row r="529" spans="1:22">
      <c r="A529" s="8"/>
      <c r="B529" s="7" t="s">
        <v>279</v>
      </c>
      <c r="C529" s="67">
        <v>34458.409999999996</v>
      </c>
      <c r="D529" s="66">
        <v>16955.11</v>
      </c>
      <c r="E529" s="66">
        <v>15962.75</v>
      </c>
      <c r="F529" s="66">
        <v>0</v>
      </c>
      <c r="G529" s="66">
        <v>-0.27</v>
      </c>
      <c r="H529" s="66">
        <v>2665.22</v>
      </c>
      <c r="I529" s="66">
        <v>0</v>
      </c>
      <c r="J529" s="66">
        <v>0</v>
      </c>
      <c r="K529" s="66">
        <v>15837.68</v>
      </c>
      <c r="L529" s="66"/>
      <c r="M529" s="66"/>
      <c r="N529" s="66"/>
      <c r="O529" s="78"/>
      <c r="P529" s="69"/>
      <c r="Q529" s="66">
        <v>1365.72</v>
      </c>
      <c r="R529" s="66"/>
      <c r="S529" s="66"/>
      <c r="T529" s="66"/>
      <c r="U529" s="66"/>
      <c r="V529" s="67"/>
    </row>
    <row r="530" spans="1:22">
      <c r="A530" s="8"/>
      <c r="B530" s="7"/>
      <c r="C530" s="67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72"/>
      <c r="P530" s="69"/>
      <c r="Q530" s="66"/>
      <c r="R530" s="66"/>
      <c r="S530" s="66"/>
      <c r="T530" s="66"/>
      <c r="U530" s="66"/>
      <c r="V530" s="67"/>
    </row>
    <row r="531" spans="1:22">
      <c r="A531" s="13" t="s">
        <v>468</v>
      </c>
      <c r="B531" s="7" t="s">
        <v>90</v>
      </c>
      <c r="C531" s="67">
        <v>40437120.800000004</v>
      </c>
      <c r="D531" s="66">
        <v>15116350.189999999</v>
      </c>
      <c r="E531" s="66">
        <v>19823460.920000002</v>
      </c>
      <c r="F531" s="66">
        <v>0</v>
      </c>
      <c r="G531" s="66">
        <v>4554.3499999999995</v>
      </c>
      <c r="H531" s="66">
        <v>0</v>
      </c>
      <c r="I531" s="66">
        <v>0</v>
      </c>
      <c r="J531" s="66">
        <v>13454747.83</v>
      </c>
      <c r="K531" s="66">
        <v>-4831860.9900000012</v>
      </c>
      <c r="L531" s="66">
        <v>4729408.63</v>
      </c>
      <c r="M531" s="66">
        <v>314276.46999999997</v>
      </c>
      <c r="N531" s="66">
        <v>118307.82</v>
      </c>
      <c r="O531" s="77">
        <v>2688026.27</v>
      </c>
      <c r="P531" s="70"/>
      <c r="Q531" s="66">
        <v>414610.03</v>
      </c>
      <c r="R531" s="66">
        <v>0</v>
      </c>
      <c r="S531" s="66">
        <v>0</v>
      </c>
      <c r="T531" s="66">
        <v>0</v>
      </c>
      <c r="U531" s="66">
        <v>1081189.1399999999</v>
      </c>
      <c r="V531" s="67">
        <v>93664.55</v>
      </c>
    </row>
    <row r="532" spans="1:22">
      <c r="A532" s="13"/>
      <c r="B532" s="7" t="s">
        <v>469</v>
      </c>
      <c r="C532" s="67">
        <v>934414.06</v>
      </c>
      <c r="D532" s="66">
        <v>349262.56</v>
      </c>
      <c r="E532" s="66">
        <v>458085.04999999993</v>
      </c>
      <c r="F532" s="66">
        <v>0</v>
      </c>
      <c r="G532" s="66">
        <v>105</v>
      </c>
      <c r="H532" s="66">
        <v>0</v>
      </c>
      <c r="I532" s="66">
        <v>0</v>
      </c>
      <c r="J532" s="66">
        <v>0</v>
      </c>
      <c r="K532" s="66">
        <v>258757.97000000003</v>
      </c>
      <c r="L532" s="66"/>
      <c r="M532" s="66"/>
      <c r="N532" s="66"/>
      <c r="O532" s="72">
        <v>174606.95</v>
      </c>
      <c r="P532" s="69"/>
      <c r="Q532" s="66">
        <v>25694.12</v>
      </c>
      <c r="R532" s="66">
        <v>0</v>
      </c>
      <c r="S532" s="66">
        <v>461191.44999999995</v>
      </c>
      <c r="T532" s="66">
        <v>31520.399999999998</v>
      </c>
      <c r="U532" s="66">
        <v>84348.88</v>
      </c>
      <c r="V532" s="67">
        <v>4573.26</v>
      </c>
    </row>
    <row r="533" spans="1:22">
      <c r="A533" s="8"/>
      <c r="B533" s="7" t="s">
        <v>470</v>
      </c>
      <c r="C533" s="67">
        <v>597888.9</v>
      </c>
      <c r="D533" s="66">
        <v>223500.19</v>
      </c>
      <c r="E533" s="66">
        <v>293103.53000000003</v>
      </c>
      <c r="F533" s="66">
        <v>0</v>
      </c>
      <c r="G533" s="66">
        <v>67.329999999999984</v>
      </c>
      <c r="H533" s="66">
        <v>0</v>
      </c>
      <c r="I533" s="66">
        <v>0</v>
      </c>
      <c r="J533" s="66">
        <v>0</v>
      </c>
      <c r="K533" s="66">
        <v>165583.24000000002</v>
      </c>
      <c r="L533" s="66"/>
      <c r="M533" s="66"/>
      <c r="N533" s="66"/>
      <c r="O533" s="72">
        <v>111566.6</v>
      </c>
      <c r="P533" s="69"/>
      <c r="Q533" s="66">
        <v>9443.18</v>
      </c>
      <c r="R533" s="66">
        <v>0</v>
      </c>
      <c r="S533" s="66">
        <v>201958.2</v>
      </c>
      <c r="T533" s="66">
        <v>8088.0599999999995</v>
      </c>
      <c r="U533" s="66">
        <v>32281.25</v>
      </c>
      <c r="V533" s="67">
        <v>1680.17</v>
      </c>
    </row>
    <row r="534" spans="1:22">
      <c r="A534" s="13"/>
      <c r="B534" s="7" t="s">
        <v>471</v>
      </c>
      <c r="C534" s="67">
        <v>15249607.93</v>
      </c>
      <c r="D534" s="66">
        <v>5700878.4400000013</v>
      </c>
      <c r="E534" s="66">
        <v>7475765.29</v>
      </c>
      <c r="F534" s="66">
        <v>0</v>
      </c>
      <c r="G534" s="66">
        <v>1718.71</v>
      </c>
      <c r="H534" s="66">
        <v>0</v>
      </c>
      <c r="I534" s="66">
        <v>0</v>
      </c>
      <c r="J534" s="66">
        <v>0</v>
      </c>
      <c r="K534" s="66">
        <v>4223558.1100000003</v>
      </c>
      <c r="L534" s="66"/>
      <c r="M534" s="66"/>
      <c r="N534" s="66"/>
      <c r="O534" s="72">
        <v>1157251.73</v>
      </c>
      <c r="P534" s="70"/>
      <c r="Q534" s="66">
        <v>513260.07</v>
      </c>
      <c r="R534" s="66">
        <v>207584.09</v>
      </c>
      <c r="S534" s="66">
        <v>7254356.2800000012</v>
      </c>
      <c r="T534" s="66">
        <v>686869.46</v>
      </c>
      <c r="U534" s="66">
        <v>1275433.18</v>
      </c>
      <c r="V534" s="67">
        <v>91209.47</v>
      </c>
    </row>
    <row r="535" spans="1:22">
      <c r="A535" s="13"/>
      <c r="B535" s="7" t="s">
        <v>472</v>
      </c>
      <c r="C535" s="67">
        <v>664182.37000000011</v>
      </c>
      <c r="D535" s="66">
        <v>248308.87000000002</v>
      </c>
      <c r="E535" s="66">
        <v>325597.68000000005</v>
      </c>
      <c r="F535" s="66">
        <v>0</v>
      </c>
      <c r="G535" s="66">
        <v>74.900000000000006</v>
      </c>
      <c r="H535" s="66">
        <v>0</v>
      </c>
      <c r="I535" s="66">
        <v>0</v>
      </c>
      <c r="J535" s="66">
        <v>0</v>
      </c>
      <c r="K535" s="66">
        <v>183961.66999999998</v>
      </c>
      <c r="L535" s="66"/>
      <c r="M535" s="66"/>
      <c r="N535" s="66"/>
      <c r="O535" s="72">
        <v>133645</v>
      </c>
      <c r="P535" s="69"/>
      <c r="Q535" s="66">
        <v>10387.07</v>
      </c>
      <c r="R535" s="66">
        <v>0</v>
      </c>
      <c r="S535" s="66">
        <v>307498.58999999997</v>
      </c>
      <c r="T535" s="66">
        <v>26435.57</v>
      </c>
      <c r="U535" s="66">
        <v>54074.720000000001</v>
      </c>
      <c r="V535" s="67">
        <v>1852.79</v>
      </c>
    </row>
    <row r="536" spans="1:22">
      <c r="A536" s="8"/>
      <c r="B536" s="7"/>
      <c r="C536" s="67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72"/>
      <c r="P536" s="69"/>
      <c r="Q536" s="66"/>
      <c r="R536" s="66"/>
      <c r="S536" s="66"/>
      <c r="T536" s="66"/>
      <c r="U536" s="66"/>
      <c r="V536" s="67"/>
    </row>
    <row r="537" spans="1:22">
      <c r="A537" s="8" t="s">
        <v>473</v>
      </c>
      <c r="B537" s="7" t="s">
        <v>37</v>
      </c>
      <c r="C537" s="67">
        <v>1201644.18</v>
      </c>
      <c r="D537" s="66">
        <v>1372186.73</v>
      </c>
      <c r="E537" s="66">
        <v>722345.52999999991</v>
      </c>
      <c r="F537" s="66">
        <v>0</v>
      </c>
      <c r="G537" s="66">
        <v>-26.919999999999984</v>
      </c>
      <c r="H537" s="66">
        <v>763070.7699999999</v>
      </c>
      <c r="I537" s="66">
        <v>0</v>
      </c>
      <c r="J537" s="66">
        <v>0</v>
      </c>
      <c r="K537" s="66">
        <v>-461786.20000000007</v>
      </c>
      <c r="L537" s="66">
        <v>55472.21</v>
      </c>
      <c r="M537" s="66">
        <v>27510.880000000005</v>
      </c>
      <c r="N537" s="66">
        <v>0</v>
      </c>
      <c r="O537" s="72">
        <v>112747.04</v>
      </c>
      <c r="P537" s="69"/>
      <c r="Q537" s="66">
        <v>60025.35</v>
      </c>
      <c r="R537" s="66">
        <v>0</v>
      </c>
      <c r="S537" s="66">
        <v>0</v>
      </c>
      <c r="T537" s="66">
        <v>0</v>
      </c>
      <c r="U537" s="66">
        <v>5326.45</v>
      </c>
      <c r="V537" s="67">
        <v>13607.230000000001</v>
      </c>
    </row>
    <row r="538" spans="1:22">
      <c r="A538" s="8"/>
      <c r="B538" s="7" t="s">
        <v>474</v>
      </c>
      <c r="C538" s="67">
        <v>48297.23</v>
      </c>
      <c r="D538" s="66">
        <v>55179.75</v>
      </c>
      <c r="E538" s="66">
        <v>29034.92</v>
      </c>
      <c r="F538" s="66">
        <v>0</v>
      </c>
      <c r="G538" s="66">
        <v>-1.0899999999999996</v>
      </c>
      <c r="H538" s="66">
        <v>30684.399999999994</v>
      </c>
      <c r="I538" s="66">
        <v>0</v>
      </c>
      <c r="J538" s="66">
        <v>0</v>
      </c>
      <c r="K538" s="66">
        <v>63523.23000000001</v>
      </c>
      <c r="L538" s="66"/>
      <c r="M538" s="66"/>
      <c r="N538" s="66"/>
      <c r="O538" s="78">
        <v>4787.78</v>
      </c>
      <c r="P538" s="69"/>
      <c r="Q538" s="66">
        <v>3420.59</v>
      </c>
      <c r="R538" s="66">
        <v>0.79</v>
      </c>
      <c r="S538" s="66">
        <v>75353.740000000005</v>
      </c>
      <c r="T538" s="66">
        <v>4205.5599999999995</v>
      </c>
      <c r="U538" s="66">
        <v>1028.25</v>
      </c>
      <c r="V538" s="67"/>
    </row>
    <row r="539" spans="1:22">
      <c r="A539" s="8"/>
      <c r="B539" s="7" t="s">
        <v>475</v>
      </c>
      <c r="C539" s="67">
        <v>57585.32</v>
      </c>
      <c r="D539" s="66">
        <v>65773.680000000008</v>
      </c>
      <c r="E539" s="66">
        <v>34617.39</v>
      </c>
      <c r="F539" s="66">
        <v>0</v>
      </c>
      <c r="G539" s="66">
        <v>-1.29</v>
      </c>
      <c r="H539" s="66">
        <v>36576.1</v>
      </c>
      <c r="I539" s="66">
        <v>0</v>
      </c>
      <c r="J539" s="66">
        <v>0</v>
      </c>
      <c r="K539" s="66">
        <v>75714.329999999987</v>
      </c>
      <c r="L539" s="66"/>
      <c r="M539" s="66"/>
      <c r="N539" s="66"/>
      <c r="O539" s="78">
        <v>4824.51</v>
      </c>
      <c r="P539" s="69"/>
      <c r="Q539" s="66">
        <v>4072.14</v>
      </c>
      <c r="R539" s="66">
        <v>0</v>
      </c>
      <c r="S539" s="66">
        <v>24495.989999999998</v>
      </c>
      <c r="T539" s="66">
        <v>5304.66</v>
      </c>
      <c r="U539" s="66">
        <v>7322.92</v>
      </c>
      <c r="V539" s="67"/>
    </row>
    <row r="540" spans="1:22">
      <c r="A540" s="8"/>
      <c r="B540" s="7" t="s">
        <v>297</v>
      </c>
      <c r="C540" s="67">
        <v>64478.05</v>
      </c>
      <c r="D540" s="66">
        <v>73661.81</v>
      </c>
      <c r="E540" s="66">
        <v>38762.049999999996</v>
      </c>
      <c r="F540" s="66">
        <v>0</v>
      </c>
      <c r="G540" s="66">
        <v>-1.4500000000000002</v>
      </c>
      <c r="H540" s="66">
        <v>40962.079999999994</v>
      </c>
      <c r="I540" s="66">
        <v>0</v>
      </c>
      <c r="J540" s="66">
        <v>0</v>
      </c>
      <c r="K540" s="66">
        <v>84798.68</v>
      </c>
      <c r="L540" s="66"/>
      <c r="M540" s="66"/>
      <c r="N540" s="66"/>
      <c r="O540" s="78">
        <v>2112.3000000000002</v>
      </c>
      <c r="P540" s="69"/>
      <c r="Q540" s="66">
        <v>4564.96</v>
      </c>
      <c r="R540" s="66">
        <v>0</v>
      </c>
      <c r="S540" s="66">
        <v>46659.630000000005</v>
      </c>
      <c r="T540" s="66">
        <v>8160.15</v>
      </c>
      <c r="U540" s="66">
        <v>11060.05</v>
      </c>
      <c r="V540" s="67"/>
    </row>
    <row r="541" spans="1:22">
      <c r="A541" s="8"/>
      <c r="B541" s="7" t="s">
        <v>381</v>
      </c>
      <c r="C541" s="67">
        <v>27657.539999999994</v>
      </c>
      <c r="D541" s="66">
        <v>31586.990000000005</v>
      </c>
      <c r="E541" s="66">
        <v>16626.09</v>
      </c>
      <c r="F541" s="66">
        <v>0</v>
      </c>
      <c r="G541" s="66">
        <v>-0.62999999999999978</v>
      </c>
      <c r="H541" s="66">
        <v>17565.310000000001</v>
      </c>
      <c r="I541" s="66">
        <v>0</v>
      </c>
      <c r="J541" s="66">
        <v>0</v>
      </c>
      <c r="K541" s="66">
        <v>36359.999999999993</v>
      </c>
      <c r="L541" s="66"/>
      <c r="M541" s="66"/>
      <c r="N541" s="66"/>
      <c r="O541" s="72">
        <v>3267.3</v>
      </c>
      <c r="P541" s="69"/>
      <c r="Q541" s="66">
        <v>1954.63</v>
      </c>
      <c r="R541" s="66">
        <v>0</v>
      </c>
      <c r="S541" s="66">
        <v>31914.080000000002</v>
      </c>
      <c r="T541" s="66">
        <v>3315.99</v>
      </c>
      <c r="U541" s="66">
        <v>1394.97</v>
      </c>
      <c r="V541" s="67"/>
    </row>
    <row r="542" spans="1:22">
      <c r="A542" s="13"/>
      <c r="B542" s="7" t="s">
        <v>476</v>
      </c>
      <c r="C542" s="67">
        <v>6961.6100000000006</v>
      </c>
      <c r="D542" s="66">
        <v>7953.0500000000011</v>
      </c>
      <c r="E542" s="66">
        <v>4185.09</v>
      </c>
      <c r="F542" s="66">
        <v>0</v>
      </c>
      <c r="G542" s="66">
        <v>-0.14999999999999997</v>
      </c>
      <c r="H542" s="66">
        <v>4422.57</v>
      </c>
      <c r="I542" s="66">
        <v>0</v>
      </c>
      <c r="J542" s="66">
        <v>0</v>
      </c>
      <c r="K542" s="66">
        <v>9155.4</v>
      </c>
      <c r="L542" s="66"/>
      <c r="M542" s="66"/>
      <c r="N542" s="66"/>
      <c r="O542" s="72"/>
      <c r="P542" s="70"/>
      <c r="Q542" s="66">
        <v>492.83</v>
      </c>
      <c r="R542" s="66">
        <v>0</v>
      </c>
      <c r="S542" s="66">
        <v>3970.44</v>
      </c>
      <c r="T542" s="66">
        <v>524.19999999999993</v>
      </c>
      <c r="U542" s="66">
        <v>347.45</v>
      </c>
      <c r="V542" s="67"/>
    </row>
    <row r="543" spans="1:22">
      <c r="A543" s="13"/>
      <c r="B543" s="7" t="s">
        <v>477</v>
      </c>
      <c r="C543" s="67">
        <v>53596.840000000004</v>
      </c>
      <c r="D543" s="66">
        <v>61200.67</v>
      </c>
      <c r="E543" s="66">
        <v>32218.51</v>
      </c>
      <c r="F543" s="66">
        <v>0</v>
      </c>
      <c r="G543" s="66">
        <v>-1.2000000000000004</v>
      </c>
      <c r="H543" s="66">
        <v>34033.69</v>
      </c>
      <c r="I543" s="66">
        <v>0</v>
      </c>
      <c r="J543" s="66">
        <v>0</v>
      </c>
      <c r="K543" s="66">
        <v>70445.66</v>
      </c>
      <c r="L543" s="66"/>
      <c r="M543" s="66"/>
      <c r="N543" s="66"/>
      <c r="O543" s="78">
        <v>8152.17</v>
      </c>
      <c r="P543" s="69">
        <v>1385.8900000000003</v>
      </c>
      <c r="Q543" s="66">
        <v>3783.95</v>
      </c>
      <c r="R543" s="66">
        <v>0</v>
      </c>
      <c r="S543" s="66">
        <v>50621.75</v>
      </c>
      <c r="T543" s="66">
        <v>5546.14</v>
      </c>
      <c r="U543" s="66">
        <v>3248.22</v>
      </c>
      <c r="V543" s="67"/>
    </row>
    <row r="544" spans="1:22">
      <c r="A544" s="8"/>
      <c r="B544" s="7" t="s">
        <v>478</v>
      </c>
      <c r="C544" s="67">
        <v>34148.730000000003</v>
      </c>
      <c r="D544" s="66">
        <v>39002.299999999996</v>
      </c>
      <c r="E544" s="66">
        <v>20528.350000000002</v>
      </c>
      <c r="F544" s="66">
        <v>0</v>
      </c>
      <c r="G544" s="66">
        <v>-0.77000000000000013</v>
      </c>
      <c r="H544" s="66">
        <v>21688.85</v>
      </c>
      <c r="I544" s="66">
        <v>0</v>
      </c>
      <c r="J544" s="66">
        <v>0</v>
      </c>
      <c r="K544" s="66">
        <v>44896.299999999996</v>
      </c>
      <c r="L544" s="66"/>
      <c r="M544" s="66"/>
      <c r="N544" s="66"/>
      <c r="O544" s="72"/>
      <c r="P544" s="69"/>
      <c r="Q544" s="66">
        <v>2414.0500000000002</v>
      </c>
      <c r="R544" s="66">
        <v>0</v>
      </c>
      <c r="S544" s="66">
        <v>22593.829999999998</v>
      </c>
      <c r="T544" s="66">
        <v>2909.4700000000003</v>
      </c>
      <c r="U544" s="66">
        <v>5131.5</v>
      </c>
      <c r="V544" s="67"/>
    </row>
    <row r="545" spans="1:22">
      <c r="A545" s="8"/>
      <c r="B545" s="7" t="s">
        <v>479</v>
      </c>
      <c r="C545" s="67">
        <v>15380.580000000002</v>
      </c>
      <c r="D545" s="66">
        <v>17562.73</v>
      </c>
      <c r="E545" s="66">
        <v>9245.7099999999991</v>
      </c>
      <c r="F545" s="66">
        <v>0</v>
      </c>
      <c r="G545" s="66">
        <v>-0.33999999999999997</v>
      </c>
      <c r="H545" s="66">
        <v>9766.66</v>
      </c>
      <c r="I545" s="66">
        <v>0</v>
      </c>
      <c r="J545" s="66">
        <v>0</v>
      </c>
      <c r="K545" s="66">
        <v>20215.82</v>
      </c>
      <c r="L545" s="66"/>
      <c r="M545" s="66"/>
      <c r="N545" s="66"/>
      <c r="O545" s="78">
        <v>2880.35</v>
      </c>
      <c r="P545" s="69"/>
      <c r="Q545" s="66">
        <v>1085.9000000000001</v>
      </c>
      <c r="R545" s="66">
        <v>0</v>
      </c>
      <c r="S545" s="66">
        <v>42733.43</v>
      </c>
      <c r="T545" s="66">
        <v>969.54</v>
      </c>
      <c r="U545" s="66">
        <v>714.82</v>
      </c>
      <c r="V545" s="67"/>
    </row>
    <row r="546" spans="1:22">
      <c r="A546" s="13"/>
      <c r="B546" s="7" t="s">
        <v>480</v>
      </c>
      <c r="C546" s="67">
        <v>43119.819999999992</v>
      </c>
      <c r="D546" s="66">
        <v>49238.51</v>
      </c>
      <c r="E546" s="66">
        <v>25920.600000000002</v>
      </c>
      <c r="F546" s="66">
        <v>0</v>
      </c>
      <c r="G546" s="66">
        <v>-0.94999999999999973</v>
      </c>
      <c r="H546" s="66">
        <v>27381.470000000005</v>
      </c>
      <c r="I546" s="66">
        <v>0</v>
      </c>
      <c r="J546" s="66">
        <v>0</v>
      </c>
      <c r="K546" s="66">
        <v>56676.78</v>
      </c>
      <c r="L546" s="66"/>
      <c r="M546" s="66"/>
      <c r="N546" s="66"/>
      <c r="O546" s="78">
        <v>4073.39</v>
      </c>
      <c r="P546" s="70"/>
      <c r="Q546" s="66">
        <v>3044.71</v>
      </c>
      <c r="R546" s="66">
        <v>0</v>
      </c>
      <c r="S546" s="66">
        <v>29177.040000000001</v>
      </c>
      <c r="T546" s="66">
        <v>3025.27</v>
      </c>
      <c r="U546" s="66">
        <v>3978.1000000000004</v>
      </c>
      <c r="V546" s="67">
        <v>543.97</v>
      </c>
    </row>
    <row r="547" spans="1:22">
      <c r="A547" s="13"/>
      <c r="B547" s="7"/>
      <c r="C547" s="67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72"/>
      <c r="P547" s="69"/>
      <c r="Q547" s="66"/>
      <c r="R547" s="66"/>
      <c r="S547" s="66"/>
      <c r="T547" s="66"/>
      <c r="U547" s="66"/>
      <c r="V547" s="67"/>
    </row>
    <row r="548" spans="1:22">
      <c r="A548" s="8" t="s">
        <v>481</v>
      </c>
      <c r="B548" s="7" t="s">
        <v>90</v>
      </c>
      <c r="C548" s="67">
        <v>23506807.490000002</v>
      </c>
      <c r="D548" s="66">
        <v>14025246.409999998</v>
      </c>
      <c r="E548" s="66">
        <v>12264868.140000001</v>
      </c>
      <c r="F548" s="66">
        <v>0</v>
      </c>
      <c r="G548" s="66">
        <v>2458.04</v>
      </c>
      <c r="H548" s="66">
        <v>876024.37999999977</v>
      </c>
      <c r="I548" s="66">
        <v>0</v>
      </c>
      <c r="J548" s="66">
        <v>7272337.8100000005</v>
      </c>
      <c r="K548" s="66">
        <v>-4313818.459999999</v>
      </c>
      <c r="L548" s="66">
        <v>8182054.5</v>
      </c>
      <c r="M548" s="66">
        <v>277106.13</v>
      </c>
      <c r="N548" s="66">
        <v>75378.710000000006</v>
      </c>
      <c r="O548" s="77">
        <v>905355.06</v>
      </c>
      <c r="P548" s="69"/>
      <c r="Q548" s="66">
        <v>496048.53</v>
      </c>
      <c r="R548" s="66">
        <v>0</v>
      </c>
      <c r="S548" s="66">
        <v>0</v>
      </c>
      <c r="T548" s="66">
        <v>0</v>
      </c>
      <c r="U548" s="66">
        <v>878819.42</v>
      </c>
      <c r="V548" s="67">
        <v>111301.42</v>
      </c>
    </row>
    <row r="549" spans="1:22">
      <c r="A549" s="13"/>
      <c r="B549" s="7" t="s">
        <v>482</v>
      </c>
      <c r="C549" s="67">
        <v>332589.25999999995</v>
      </c>
      <c r="D549" s="66">
        <v>198515.72999999998</v>
      </c>
      <c r="E549" s="66">
        <v>173529.71</v>
      </c>
      <c r="F549" s="66">
        <v>0</v>
      </c>
      <c r="G549" s="66">
        <v>34.910000000000004</v>
      </c>
      <c r="H549" s="66">
        <v>12389.109999999999</v>
      </c>
      <c r="I549" s="66">
        <v>0</v>
      </c>
      <c r="J549" s="66">
        <v>0</v>
      </c>
      <c r="K549" s="66">
        <v>192454.08</v>
      </c>
      <c r="L549" s="66"/>
      <c r="M549" s="66"/>
      <c r="N549" s="66"/>
      <c r="O549" s="72">
        <v>8144.08</v>
      </c>
      <c r="P549" s="70"/>
      <c r="Q549" s="66">
        <v>8269.56</v>
      </c>
      <c r="R549" s="66">
        <v>0</v>
      </c>
      <c r="S549" s="66">
        <v>126195.85999999999</v>
      </c>
      <c r="T549" s="66">
        <v>4258.7199999999993</v>
      </c>
      <c r="U549" s="66">
        <v>14955.56</v>
      </c>
      <c r="V549" s="67">
        <v>1444.33</v>
      </c>
    </row>
    <row r="550" spans="1:22">
      <c r="A550" s="13"/>
      <c r="B550" s="7" t="s">
        <v>483</v>
      </c>
      <c r="C550" s="67">
        <v>5433173.9499999993</v>
      </c>
      <c r="D550" s="66">
        <v>3241188.5</v>
      </c>
      <c r="E550" s="66">
        <v>2834811.85</v>
      </c>
      <c r="F550" s="66">
        <v>0</v>
      </c>
      <c r="G550" s="66">
        <v>567.33000000000004</v>
      </c>
      <c r="H550" s="66">
        <v>202511.91000000003</v>
      </c>
      <c r="I550" s="66">
        <v>0</v>
      </c>
      <c r="J550" s="66">
        <v>0</v>
      </c>
      <c r="K550" s="66">
        <v>3140990.08</v>
      </c>
      <c r="L550" s="66"/>
      <c r="M550" s="66"/>
      <c r="N550" s="66"/>
      <c r="O550" s="78">
        <v>675710.1</v>
      </c>
      <c r="P550" s="69">
        <v>2700.29</v>
      </c>
      <c r="Q550" s="66">
        <v>335493.69</v>
      </c>
      <c r="R550" s="66">
        <v>35000.659999999996</v>
      </c>
      <c r="S550" s="66">
        <v>2699790.58</v>
      </c>
      <c r="T550" s="66">
        <v>302018.45</v>
      </c>
      <c r="U550" s="66">
        <v>384010.44999999995</v>
      </c>
      <c r="V550" s="67">
        <v>58828.480000000003</v>
      </c>
    </row>
    <row r="551" spans="1:22">
      <c r="A551" s="8"/>
      <c r="B551" s="7" t="s">
        <v>484</v>
      </c>
      <c r="C551" s="67">
        <v>884718.96</v>
      </c>
      <c r="D551" s="66">
        <v>528393.7699999999</v>
      </c>
      <c r="E551" s="66">
        <v>461599.55000000016</v>
      </c>
      <c r="F551" s="66">
        <v>0</v>
      </c>
      <c r="G551" s="66">
        <v>93.389999999999986</v>
      </c>
      <c r="H551" s="66">
        <v>32933.49</v>
      </c>
      <c r="I551" s="66">
        <v>0</v>
      </c>
      <c r="J551" s="66">
        <v>0</v>
      </c>
      <c r="K551" s="66">
        <v>512484.53</v>
      </c>
      <c r="L551" s="66"/>
      <c r="M551" s="66"/>
      <c r="N551" s="66"/>
      <c r="O551" s="78">
        <v>19359.8</v>
      </c>
      <c r="P551" s="69"/>
      <c r="Q551" s="66">
        <v>3324.53</v>
      </c>
      <c r="R551" s="66">
        <v>0</v>
      </c>
      <c r="S551" s="66">
        <v>252178.23</v>
      </c>
      <c r="T551" s="66">
        <v>7843.76</v>
      </c>
      <c r="U551" s="66">
        <v>39368.410000000003</v>
      </c>
      <c r="V551" s="67">
        <v>589.30999999999995</v>
      </c>
    </row>
    <row r="552" spans="1:22">
      <c r="A552" s="8"/>
      <c r="B552" s="7" t="s">
        <v>485</v>
      </c>
      <c r="C552" s="67">
        <v>145206.63</v>
      </c>
      <c r="D552" s="66">
        <v>86673.89</v>
      </c>
      <c r="E552" s="66">
        <v>75762.070000000007</v>
      </c>
      <c r="F552" s="66">
        <v>0</v>
      </c>
      <c r="G552" s="66">
        <v>15.240000000000002</v>
      </c>
      <c r="H552" s="66">
        <v>5408.8299999999981</v>
      </c>
      <c r="I552" s="66">
        <v>0</v>
      </c>
      <c r="J552" s="66">
        <v>0</v>
      </c>
      <c r="K552" s="66">
        <v>84029.400000000009</v>
      </c>
      <c r="L552" s="66"/>
      <c r="M552" s="66"/>
      <c r="N552" s="66"/>
      <c r="O552" s="78">
        <v>7586.49</v>
      </c>
      <c r="P552" s="69"/>
      <c r="Q552" s="66">
        <v>8060.74</v>
      </c>
      <c r="R552" s="66">
        <v>0</v>
      </c>
      <c r="S552" s="66">
        <v>102051.32999999999</v>
      </c>
      <c r="T552" s="66">
        <v>8167.58</v>
      </c>
      <c r="U552" s="66">
        <v>19429.300000000003</v>
      </c>
      <c r="V552" s="67">
        <v>1423.87</v>
      </c>
    </row>
    <row r="553" spans="1:22">
      <c r="A553" s="8"/>
      <c r="B553" s="7" t="s">
        <v>486</v>
      </c>
      <c r="C553" s="67">
        <v>262120.44</v>
      </c>
      <c r="D553" s="66">
        <v>156369.39000000001</v>
      </c>
      <c r="E553" s="66">
        <v>136763.9</v>
      </c>
      <c r="F553" s="66">
        <v>0</v>
      </c>
      <c r="G553" s="66">
        <v>27.359999999999996</v>
      </c>
      <c r="H553" s="66">
        <v>9770.0600000000013</v>
      </c>
      <c r="I553" s="66">
        <v>0</v>
      </c>
      <c r="J553" s="66">
        <v>0</v>
      </c>
      <c r="K553" s="66">
        <v>151535.46000000002</v>
      </c>
      <c r="L553" s="66"/>
      <c r="M553" s="66"/>
      <c r="N553" s="66"/>
      <c r="O553" s="72"/>
      <c r="P553" s="69"/>
      <c r="Q553" s="66">
        <v>1273.8499999999999</v>
      </c>
      <c r="R553" s="66"/>
      <c r="S553" s="66"/>
      <c r="T553" s="66"/>
      <c r="U553" s="66"/>
      <c r="V553" s="67"/>
    </row>
    <row r="554" spans="1:22">
      <c r="A554" s="8"/>
      <c r="B554" s="7" t="s">
        <v>487</v>
      </c>
      <c r="C554" s="67">
        <v>401720.07999999996</v>
      </c>
      <c r="D554" s="66">
        <v>239699.33999999997</v>
      </c>
      <c r="E554" s="66">
        <v>209600.43999999997</v>
      </c>
      <c r="F554" s="66">
        <v>0</v>
      </c>
      <c r="G554" s="66">
        <v>42.03</v>
      </c>
      <c r="H554" s="66">
        <v>14969.82</v>
      </c>
      <c r="I554" s="66">
        <v>0</v>
      </c>
      <c r="J554" s="66">
        <v>0</v>
      </c>
      <c r="K554" s="66">
        <v>232324.90999999997</v>
      </c>
      <c r="L554" s="66"/>
      <c r="M554" s="66"/>
      <c r="N554" s="66"/>
      <c r="O554" s="78"/>
      <c r="P554" s="69">
        <v>7003.99</v>
      </c>
      <c r="Q554" s="66">
        <v>13126.89</v>
      </c>
      <c r="R554" s="66">
        <v>0</v>
      </c>
      <c r="S554" s="66">
        <v>194528.28000000003</v>
      </c>
      <c r="T554" s="66">
        <v>11544.79</v>
      </c>
      <c r="U554" s="66">
        <v>24016.800000000003</v>
      </c>
      <c r="V554" s="67">
        <v>2319.5</v>
      </c>
    </row>
    <row r="555" spans="1:22">
      <c r="A555" s="8"/>
      <c r="B555" s="7"/>
      <c r="C555" s="67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72"/>
      <c r="P555" s="69"/>
      <c r="Q555" s="66"/>
      <c r="R555" s="66"/>
      <c r="S555" s="66"/>
      <c r="T555" s="66"/>
      <c r="U555" s="66"/>
      <c r="V555" s="67"/>
    </row>
    <row r="556" spans="1:22">
      <c r="A556" s="8" t="s">
        <v>488</v>
      </c>
      <c r="B556" s="7" t="s">
        <v>37</v>
      </c>
      <c r="C556" s="67">
        <v>12598617.859999999</v>
      </c>
      <c r="D556" s="66">
        <v>9008426.5600000024</v>
      </c>
      <c r="E556" s="66">
        <v>6317512.4699999997</v>
      </c>
      <c r="F556" s="66">
        <v>8827218.4199999999</v>
      </c>
      <c r="G556" s="66">
        <v>78.940000000000026</v>
      </c>
      <c r="H556" s="66">
        <v>213517.55999999994</v>
      </c>
      <c r="I556" s="66">
        <v>0</v>
      </c>
      <c r="J556" s="66">
        <v>4419838.1399999997</v>
      </c>
      <c r="K556" s="66">
        <v>-5932835.5899999999</v>
      </c>
      <c r="L556" s="66">
        <v>11108344.139999999</v>
      </c>
      <c r="M556" s="66">
        <v>197446.51</v>
      </c>
      <c r="N556" s="66">
        <v>74326.98</v>
      </c>
      <c r="O556" s="77">
        <v>1262861.44</v>
      </c>
      <c r="P556" s="69"/>
      <c r="Q556" s="66">
        <v>231247.06</v>
      </c>
      <c r="R556" s="66">
        <v>0</v>
      </c>
      <c r="S556" s="66">
        <v>0</v>
      </c>
      <c r="T556" s="66">
        <v>0</v>
      </c>
      <c r="U556" s="66">
        <v>257738.44</v>
      </c>
      <c r="V556" s="67">
        <v>52208.369999999995</v>
      </c>
    </row>
    <row r="557" spans="1:22">
      <c r="A557" s="8"/>
      <c r="B557" s="7" t="s">
        <v>489</v>
      </c>
      <c r="C557" s="67">
        <v>1788128.1900000002</v>
      </c>
      <c r="D557" s="66">
        <v>1278515.1600000001</v>
      </c>
      <c r="E557" s="66">
        <v>896648.04</v>
      </c>
      <c r="F557" s="66">
        <v>0</v>
      </c>
      <c r="G557" s="66">
        <v>11.280000000000003</v>
      </c>
      <c r="H557" s="66">
        <v>30304.389999999992</v>
      </c>
      <c r="I557" s="66">
        <v>0</v>
      </c>
      <c r="J557" s="66">
        <v>0</v>
      </c>
      <c r="K557" s="66">
        <v>1354882.68</v>
      </c>
      <c r="L557" s="66"/>
      <c r="M557" s="66"/>
      <c r="N557" s="66"/>
      <c r="O557" s="78">
        <v>163891.35</v>
      </c>
      <c r="P557" s="69"/>
      <c r="Q557" s="66">
        <v>86742.71</v>
      </c>
      <c r="R557" s="66">
        <v>50448.4</v>
      </c>
      <c r="S557" s="66">
        <v>958373.02</v>
      </c>
      <c r="T557" s="66">
        <v>96238.98000000001</v>
      </c>
      <c r="U557" s="66">
        <v>209804.71</v>
      </c>
      <c r="V557" s="67">
        <v>15435.02</v>
      </c>
    </row>
    <row r="558" spans="1:22">
      <c r="A558" s="8"/>
      <c r="B558" s="7" t="s">
        <v>265</v>
      </c>
      <c r="C558" s="67">
        <v>5181960.99</v>
      </c>
      <c r="D558" s="66">
        <v>3705275.0999999996</v>
      </c>
      <c r="E558" s="66">
        <v>2598467.8099999996</v>
      </c>
      <c r="F558" s="66">
        <v>0</v>
      </c>
      <c r="G558" s="66">
        <v>32.47</v>
      </c>
      <c r="H558" s="66">
        <v>87822.329999999987</v>
      </c>
      <c r="I558" s="66">
        <v>0</v>
      </c>
      <c r="J558" s="66">
        <v>0</v>
      </c>
      <c r="K558" s="66">
        <v>3926680.92</v>
      </c>
      <c r="L558" s="66"/>
      <c r="M558" s="66"/>
      <c r="N558" s="66"/>
      <c r="O558" s="78">
        <v>496108.29</v>
      </c>
      <c r="P558" s="69"/>
      <c r="Q558" s="66">
        <v>251707.99</v>
      </c>
      <c r="R558" s="66">
        <v>218476.21000000002</v>
      </c>
      <c r="S558" s="66">
        <v>3484710.1900000004</v>
      </c>
      <c r="T558" s="66">
        <v>369731.24</v>
      </c>
      <c r="U558" s="66">
        <v>681793.87000000011</v>
      </c>
      <c r="V558" s="67">
        <v>47241.229999999996</v>
      </c>
    </row>
    <row r="559" spans="1:22">
      <c r="A559" s="8"/>
      <c r="B559" s="7" t="s">
        <v>266</v>
      </c>
      <c r="C559" s="67">
        <v>2757.0000000000005</v>
      </c>
      <c r="D559" s="66">
        <v>1971.21</v>
      </c>
      <c r="E559" s="66">
        <v>1382.4900000000002</v>
      </c>
      <c r="F559" s="66">
        <v>0</v>
      </c>
      <c r="G559" s="66">
        <v>0</v>
      </c>
      <c r="H559" s="66">
        <v>46.759999999999991</v>
      </c>
      <c r="I559" s="66">
        <v>0</v>
      </c>
      <c r="J559" s="66">
        <v>0</v>
      </c>
      <c r="K559" s="66">
        <v>2088.9</v>
      </c>
      <c r="L559" s="66"/>
      <c r="M559" s="66"/>
      <c r="N559" s="66"/>
      <c r="O559" s="72"/>
      <c r="P559" s="69"/>
      <c r="Q559" s="66">
        <v>133.65</v>
      </c>
      <c r="R559" s="66"/>
      <c r="S559" s="66"/>
      <c r="T559" s="66"/>
      <c r="U559" s="66"/>
      <c r="V559" s="67"/>
    </row>
    <row r="560" spans="1:22">
      <c r="A560" s="8"/>
      <c r="B560" s="7" t="s">
        <v>490</v>
      </c>
      <c r="C560" s="67">
        <v>663543.91</v>
      </c>
      <c r="D560" s="66">
        <v>474645.75999999995</v>
      </c>
      <c r="E560" s="66">
        <v>332729.7</v>
      </c>
      <c r="F560" s="66">
        <v>0</v>
      </c>
      <c r="G560" s="66">
        <v>3.9399999999999995</v>
      </c>
      <c r="H560" s="66">
        <v>11246.429999999997</v>
      </c>
      <c r="I560" s="66">
        <v>0</v>
      </c>
      <c r="J560" s="66">
        <v>0</v>
      </c>
      <c r="K560" s="66">
        <v>503106.59</v>
      </c>
      <c r="L560" s="66"/>
      <c r="M560" s="66"/>
      <c r="N560" s="66"/>
      <c r="O560" s="78">
        <v>124023.61</v>
      </c>
      <c r="P560" s="69"/>
      <c r="Q560" s="66">
        <v>32614.65</v>
      </c>
      <c r="R560" s="66">
        <v>33344.800000000003</v>
      </c>
      <c r="S560" s="66">
        <v>493160.23</v>
      </c>
      <c r="T560" s="66">
        <v>57060.020000000004</v>
      </c>
      <c r="U560" s="66">
        <v>59688.770000000004</v>
      </c>
      <c r="V560" s="67">
        <v>5748.18</v>
      </c>
    </row>
    <row r="561" spans="1:22">
      <c r="A561" s="13"/>
      <c r="B561" s="7" t="s">
        <v>44</v>
      </c>
      <c r="C561" s="67">
        <v>192620.01</v>
      </c>
      <c r="D561" s="66">
        <v>137803.66</v>
      </c>
      <c r="E561" s="66">
        <v>96587.930000000008</v>
      </c>
      <c r="F561" s="66">
        <v>0</v>
      </c>
      <c r="G561" s="66">
        <v>1.129999999999999</v>
      </c>
      <c r="H561" s="66">
        <v>3264.8100000000004</v>
      </c>
      <c r="I561" s="66">
        <v>0</v>
      </c>
      <c r="J561" s="66">
        <v>0</v>
      </c>
      <c r="K561" s="66">
        <v>146076.5</v>
      </c>
      <c r="L561" s="66"/>
      <c r="M561" s="66"/>
      <c r="N561" s="66"/>
      <c r="O561" s="72"/>
      <c r="P561" s="70"/>
      <c r="Q561" s="66">
        <v>9505.82</v>
      </c>
      <c r="R561" s="66"/>
      <c r="S561" s="66"/>
      <c r="T561" s="66"/>
      <c r="U561" s="66"/>
      <c r="V561" s="67"/>
    </row>
    <row r="562" spans="1:22">
      <c r="A562" s="13"/>
      <c r="B562" s="7"/>
      <c r="C562" s="67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72"/>
      <c r="P562" s="69"/>
      <c r="Q562" s="66"/>
      <c r="R562" s="66"/>
      <c r="S562" s="66"/>
      <c r="T562" s="66"/>
      <c r="U562" s="66"/>
      <c r="V562" s="67"/>
    </row>
    <row r="563" spans="1:22">
      <c r="A563" s="8" t="s">
        <v>491</v>
      </c>
      <c r="B563" s="7" t="s">
        <v>90</v>
      </c>
      <c r="C563" s="67">
        <v>1451818.43</v>
      </c>
      <c r="D563" s="66">
        <v>1057834.27</v>
      </c>
      <c r="E563" s="66">
        <v>714718.08</v>
      </c>
      <c r="F563" s="66">
        <v>0</v>
      </c>
      <c r="G563" s="66">
        <v>35.980000000000004</v>
      </c>
      <c r="H563" s="66">
        <v>387825.78</v>
      </c>
      <c r="I563" s="66">
        <v>0</v>
      </c>
      <c r="J563" s="66">
        <v>0</v>
      </c>
      <c r="K563" s="66">
        <v>-93126.770000000019</v>
      </c>
      <c r="L563" s="66">
        <v>322624.83999999997</v>
      </c>
      <c r="M563" s="66">
        <v>17952.02</v>
      </c>
      <c r="N563" s="66">
        <v>6758.17</v>
      </c>
      <c r="O563" s="77">
        <v>101824</v>
      </c>
      <c r="P563" s="69"/>
      <c r="Q563" s="66">
        <v>32802.61</v>
      </c>
      <c r="R563" s="66">
        <v>0</v>
      </c>
      <c r="S563" s="66">
        <v>0</v>
      </c>
      <c r="T563" s="66">
        <v>0</v>
      </c>
      <c r="U563" s="66">
        <v>9168.4700000000012</v>
      </c>
      <c r="V563" s="67">
        <v>7421.28</v>
      </c>
    </row>
    <row r="564" spans="1:22">
      <c r="A564" s="8"/>
      <c r="B564" s="7" t="s">
        <v>492</v>
      </c>
      <c r="C564" s="67">
        <v>5759.29</v>
      </c>
      <c r="D564" s="66">
        <v>4197.3099999999995</v>
      </c>
      <c r="E564" s="66">
        <v>2835.26</v>
      </c>
      <c r="F564" s="66">
        <v>0</v>
      </c>
      <c r="G564" s="66">
        <v>0.14000000000000001</v>
      </c>
      <c r="H564" s="66">
        <v>1538.2600000000002</v>
      </c>
      <c r="I564" s="66">
        <v>0</v>
      </c>
      <c r="J564" s="66">
        <v>0</v>
      </c>
      <c r="K564" s="66">
        <v>4504.71</v>
      </c>
      <c r="L564" s="66"/>
      <c r="M564" s="66"/>
      <c r="N564" s="66"/>
      <c r="O564" s="72"/>
      <c r="P564" s="69"/>
      <c r="Q564" s="66">
        <v>3253.53</v>
      </c>
      <c r="R564" s="66">
        <v>339.26</v>
      </c>
      <c r="S564" s="66">
        <v>26713.14</v>
      </c>
      <c r="T564" s="66">
        <v>4119.5200000000004</v>
      </c>
      <c r="U564" s="66">
        <v>2113.21</v>
      </c>
      <c r="V564" s="67">
        <v>579.32000000000005</v>
      </c>
    </row>
    <row r="565" spans="1:22">
      <c r="A565" s="8"/>
      <c r="B565" s="7" t="s">
        <v>493</v>
      </c>
      <c r="C565" s="67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72"/>
      <c r="P565" s="69"/>
      <c r="Q565" s="66">
        <v>2459.9899999999998</v>
      </c>
      <c r="R565" s="66">
        <v>0</v>
      </c>
      <c r="S565" s="66">
        <v>13547.92</v>
      </c>
      <c r="T565" s="66">
        <v>1563.3200000000002</v>
      </c>
      <c r="U565" s="66">
        <v>2122.8500000000004</v>
      </c>
      <c r="V565" s="67"/>
    </row>
    <row r="566" spans="1:22">
      <c r="A566" s="13"/>
      <c r="B566" s="7" t="s">
        <v>494</v>
      </c>
      <c r="C566" s="67">
        <v>13442.059999999998</v>
      </c>
      <c r="D566" s="66">
        <v>9801.2300000000014</v>
      </c>
      <c r="E566" s="66">
        <v>6617.4700000000021</v>
      </c>
      <c r="F566" s="66">
        <v>0</v>
      </c>
      <c r="G566" s="66">
        <v>0.32000000000000006</v>
      </c>
      <c r="H566" s="66">
        <v>3589.3400000000006</v>
      </c>
      <c r="I566" s="66">
        <v>0</v>
      </c>
      <c r="J566" s="66">
        <v>0</v>
      </c>
      <c r="K566" s="66">
        <v>10521.57</v>
      </c>
      <c r="L566" s="66"/>
      <c r="M566" s="66"/>
      <c r="N566" s="66"/>
      <c r="O566" s="78">
        <v>2091.6999999999998</v>
      </c>
      <c r="P566" s="70">
        <v>111.55</v>
      </c>
      <c r="Q566" s="66">
        <v>5049.4399999999996</v>
      </c>
      <c r="R566" s="66">
        <v>1160.01</v>
      </c>
      <c r="S566" s="66">
        <v>34199.65</v>
      </c>
      <c r="T566" s="66">
        <v>4355.91</v>
      </c>
      <c r="U566" s="66">
        <v>6159.1500000000005</v>
      </c>
      <c r="V566" s="67">
        <v>899.33000000000015</v>
      </c>
    </row>
    <row r="567" spans="1:22">
      <c r="A567" s="13"/>
      <c r="B567" s="7" t="s">
        <v>495</v>
      </c>
      <c r="C567" s="67">
        <v>4011.3599999999997</v>
      </c>
      <c r="D567" s="66">
        <v>2922.71</v>
      </c>
      <c r="E567" s="66">
        <v>1974.7600000000002</v>
      </c>
      <c r="F567" s="66">
        <v>0</v>
      </c>
      <c r="G567" s="66">
        <v>0.1</v>
      </c>
      <c r="H567" s="66">
        <v>1071.5799999999997</v>
      </c>
      <c r="I567" s="66">
        <v>0</v>
      </c>
      <c r="J567" s="66">
        <v>0</v>
      </c>
      <c r="K567" s="66">
        <v>3136.3599999999992</v>
      </c>
      <c r="L567" s="66"/>
      <c r="M567" s="66"/>
      <c r="N567" s="66"/>
      <c r="O567" s="72"/>
      <c r="P567" s="69"/>
      <c r="Q567" s="66">
        <v>2898.52</v>
      </c>
      <c r="R567" s="66">
        <v>92.72</v>
      </c>
      <c r="S567" s="66">
        <v>19589.47</v>
      </c>
      <c r="T567" s="66">
        <v>714.24</v>
      </c>
      <c r="U567" s="66">
        <v>1129.78</v>
      </c>
      <c r="V567" s="67"/>
    </row>
    <row r="568" spans="1:22">
      <c r="A568" s="8"/>
      <c r="B568" s="7" t="s">
        <v>496</v>
      </c>
      <c r="C568" s="67">
        <v>4294.51</v>
      </c>
      <c r="D568" s="66">
        <v>3129.2500000000005</v>
      </c>
      <c r="E568" s="66">
        <v>2114.16</v>
      </c>
      <c r="F568" s="66">
        <v>0</v>
      </c>
      <c r="G568" s="66">
        <v>0.11</v>
      </c>
      <c r="H568" s="66">
        <v>1147.2</v>
      </c>
      <c r="I568" s="66">
        <v>0</v>
      </c>
      <c r="J568" s="66">
        <v>0</v>
      </c>
      <c r="K568" s="66">
        <v>3358.1099999999997</v>
      </c>
      <c r="L568" s="66"/>
      <c r="M568" s="66"/>
      <c r="N568" s="66"/>
      <c r="O568" s="72"/>
      <c r="P568" s="69"/>
      <c r="Q568" s="66">
        <v>893.77</v>
      </c>
      <c r="R568" s="66">
        <v>0</v>
      </c>
      <c r="S568" s="66">
        <v>5366.6900000000005</v>
      </c>
      <c r="T568" s="66">
        <v>1438.1799999999998</v>
      </c>
      <c r="U568" s="66">
        <v>503.86999999999995</v>
      </c>
      <c r="V568" s="67">
        <v>159.56</v>
      </c>
    </row>
    <row r="569" spans="1:22">
      <c r="A569" s="8"/>
      <c r="B569" s="7" t="s">
        <v>497</v>
      </c>
      <c r="C569" s="67">
        <v>15700.749999999998</v>
      </c>
      <c r="D569" s="66">
        <v>11441.58</v>
      </c>
      <c r="E569" s="66">
        <v>7729.3399999999983</v>
      </c>
      <c r="F569" s="66">
        <v>0</v>
      </c>
      <c r="G569" s="66">
        <v>0.39</v>
      </c>
      <c r="H569" s="66">
        <v>4193.8200000000015</v>
      </c>
      <c r="I569" s="66">
        <v>0</v>
      </c>
      <c r="J569" s="66">
        <v>0</v>
      </c>
      <c r="K569" s="66">
        <v>12278.959999999997</v>
      </c>
      <c r="L569" s="66"/>
      <c r="M569" s="66"/>
      <c r="N569" s="66"/>
      <c r="O569" s="78"/>
      <c r="P569" s="69"/>
      <c r="Q569" s="66">
        <v>2079.9299999999998</v>
      </c>
      <c r="R569" s="66">
        <v>0</v>
      </c>
      <c r="S569" s="66">
        <v>14165.83</v>
      </c>
      <c r="T569" s="66">
        <v>851.88</v>
      </c>
      <c r="U569" s="66">
        <v>2786.32</v>
      </c>
      <c r="V569" s="67">
        <v>370.3</v>
      </c>
    </row>
    <row r="570" spans="1:22">
      <c r="A570" s="8"/>
      <c r="B570" s="7" t="s">
        <v>498</v>
      </c>
      <c r="C570" s="67">
        <v>65291.03</v>
      </c>
      <c r="D570" s="66">
        <v>47567.19</v>
      </c>
      <c r="E570" s="66">
        <v>32142.190000000002</v>
      </c>
      <c r="F570" s="66">
        <v>0</v>
      </c>
      <c r="G570" s="66">
        <v>1.6</v>
      </c>
      <c r="H570" s="66">
        <v>17442.43</v>
      </c>
      <c r="I570" s="66">
        <v>0</v>
      </c>
      <c r="J570" s="66">
        <v>0</v>
      </c>
      <c r="K570" s="66">
        <v>51041.85</v>
      </c>
      <c r="L570" s="66"/>
      <c r="M570" s="66"/>
      <c r="N570" s="66"/>
      <c r="O570" s="78">
        <v>27290.36</v>
      </c>
      <c r="P570" s="69">
        <v>1510.8600000000001</v>
      </c>
      <c r="Q570" s="66">
        <v>3825.72</v>
      </c>
      <c r="R570" s="66">
        <v>0</v>
      </c>
      <c r="S570" s="66">
        <v>56097.520000000004</v>
      </c>
      <c r="T570" s="66">
        <v>2866.1200000000003</v>
      </c>
      <c r="U570" s="66">
        <v>9400.76</v>
      </c>
      <c r="V570" s="67">
        <v>681.92</v>
      </c>
    </row>
    <row r="571" spans="1:22">
      <c r="A571" s="8"/>
      <c r="B571" s="7" t="s">
        <v>499</v>
      </c>
      <c r="C571" s="67">
        <v>4093.2200000000003</v>
      </c>
      <c r="D571" s="66">
        <v>2982.5499999999997</v>
      </c>
      <c r="E571" s="66">
        <v>2015.05</v>
      </c>
      <c r="F571" s="66">
        <v>0</v>
      </c>
      <c r="G571" s="66">
        <v>0.11</v>
      </c>
      <c r="H571" s="66">
        <v>1093.3500000000004</v>
      </c>
      <c r="I571" s="66">
        <v>0</v>
      </c>
      <c r="J571" s="66">
        <v>0</v>
      </c>
      <c r="K571" s="66">
        <v>3200.6800000000003</v>
      </c>
      <c r="L571" s="66"/>
      <c r="M571" s="66"/>
      <c r="N571" s="66"/>
      <c r="O571" s="72"/>
      <c r="P571" s="69"/>
      <c r="Q571" s="66">
        <v>1177.79</v>
      </c>
      <c r="R571" s="66">
        <v>81.599999999999994</v>
      </c>
      <c r="S571" s="66">
        <v>9590.57</v>
      </c>
      <c r="T571" s="66">
        <v>862.40999999999985</v>
      </c>
      <c r="U571" s="66">
        <v>286.14999999999998</v>
      </c>
      <c r="V571" s="67"/>
    </row>
    <row r="572" spans="1:22">
      <c r="A572" s="8"/>
      <c r="B572" s="7" t="s">
        <v>500</v>
      </c>
      <c r="C572" s="67">
        <v>6503.5000000000009</v>
      </c>
      <c r="D572" s="66">
        <v>4738.29</v>
      </c>
      <c r="E572" s="66">
        <v>3201.6099999999997</v>
      </c>
      <c r="F572" s="66">
        <v>0</v>
      </c>
      <c r="G572" s="66">
        <v>0.17</v>
      </c>
      <c r="H572" s="66">
        <v>1737.3299999999997</v>
      </c>
      <c r="I572" s="66">
        <v>0</v>
      </c>
      <c r="J572" s="66">
        <v>0</v>
      </c>
      <c r="K572" s="66">
        <v>5084.5300000000007</v>
      </c>
      <c r="L572" s="66"/>
      <c r="M572" s="66"/>
      <c r="N572" s="66"/>
      <c r="O572" s="72"/>
      <c r="P572" s="69"/>
      <c r="Q572" s="66">
        <v>1048.32</v>
      </c>
      <c r="R572" s="66">
        <v>0</v>
      </c>
      <c r="S572" s="66">
        <v>9278.27</v>
      </c>
      <c r="T572" s="66">
        <v>1439.57</v>
      </c>
      <c r="U572" s="66">
        <v>596.8900000000001</v>
      </c>
      <c r="V572" s="67">
        <v>187.19</v>
      </c>
    </row>
    <row r="573" spans="1:22">
      <c r="A573" s="8"/>
      <c r="B573" s="7"/>
      <c r="C573" s="67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72"/>
      <c r="P573" s="69"/>
      <c r="Q573" s="66"/>
      <c r="R573" s="66"/>
      <c r="S573" s="66"/>
      <c r="T573" s="66"/>
      <c r="U573" s="66"/>
      <c r="V573" s="67"/>
    </row>
    <row r="574" spans="1:22">
      <c r="A574" s="8" t="s">
        <v>501</v>
      </c>
      <c r="B574" s="7" t="s">
        <v>90</v>
      </c>
      <c r="C574" s="67">
        <v>5635069.1399999997</v>
      </c>
      <c r="D574" s="66">
        <v>2605656.7199999997</v>
      </c>
      <c r="E574" s="66">
        <v>2687744.7299999995</v>
      </c>
      <c r="F574" s="66">
        <v>0</v>
      </c>
      <c r="G574" s="66">
        <v>-1.33</v>
      </c>
      <c r="H574" s="66">
        <v>15774.699999999997</v>
      </c>
      <c r="I574" s="66">
        <v>0</v>
      </c>
      <c r="J574" s="66">
        <v>1641196.7300000004</v>
      </c>
      <c r="K574" s="66">
        <v>-763312.15</v>
      </c>
      <c r="L574" s="66">
        <v>265730.87</v>
      </c>
      <c r="M574" s="66">
        <v>53868.189999999995</v>
      </c>
      <c r="N574" s="66">
        <v>5575.51</v>
      </c>
      <c r="O574" s="77">
        <v>242331.5</v>
      </c>
      <c r="P574" s="69"/>
      <c r="Q574" s="66">
        <v>92853</v>
      </c>
      <c r="R574" s="66">
        <v>0</v>
      </c>
      <c r="S574" s="66">
        <v>0</v>
      </c>
      <c r="T574" s="66">
        <v>0</v>
      </c>
      <c r="U574" s="66">
        <v>206439.97999999998</v>
      </c>
      <c r="V574" s="67">
        <v>20938.920000000002</v>
      </c>
    </row>
    <row r="575" spans="1:22">
      <c r="A575" s="8"/>
      <c r="B575" s="7" t="s">
        <v>154</v>
      </c>
      <c r="C575" s="67">
        <v>1860454.5700000003</v>
      </c>
      <c r="D575" s="66">
        <v>860387.17999999993</v>
      </c>
      <c r="E575" s="66">
        <v>887386.44000000006</v>
      </c>
      <c r="F575" s="66">
        <v>0</v>
      </c>
      <c r="G575" s="66">
        <v>-0.43999999999999995</v>
      </c>
      <c r="H575" s="66">
        <v>5207.329999999999</v>
      </c>
      <c r="I575" s="66">
        <v>0</v>
      </c>
      <c r="J575" s="66">
        <v>0</v>
      </c>
      <c r="K575" s="66">
        <v>763312.15</v>
      </c>
      <c r="L575" s="66"/>
      <c r="M575" s="66"/>
      <c r="N575" s="66"/>
      <c r="O575" s="78">
        <v>411800.9</v>
      </c>
      <c r="P575" s="69"/>
      <c r="Q575" s="66">
        <v>74012.600000000006</v>
      </c>
      <c r="R575" s="66">
        <v>27937.17</v>
      </c>
      <c r="S575" s="66">
        <v>1123378.8599999999</v>
      </c>
      <c r="T575" s="66">
        <v>116744.01000000001</v>
      </c>
      <c r="U575" s="66">
        <v>109606.93</v>
      </c>
      <c r="V575" s="67">
        <v>13204.67</v>
      </c>
    </row>
    <row r="576" spans="1:22">
      <c r="A576" s="8"/>
      <c r="B576" s="7"/>
      <c r="C576" s="67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72"/>
      <c r="P576" s="69"/>
      <c r="Q576" s="66"/>
      <c r="R576" s="66"/>
      <c r="S576" s="66"/>
      <c r="T576" s="66"/>
      <c r="U576" s="66"/>
      <c r="V576" s="67"/>
    </row>
    <row r="577" spans="1:22">
      <c r="A577" s="13" t="s">
        <v>502</v>
      </c>
      <c r="B577" s="7" t="s">
        <v>37</v>
      </c>
      <c r="C577" s="67">
        <v>7669275.9900000002</v>
      </c>
      <c r="D577" s="66">
        <v>4833271.7700000005</v>
      </c>
      <c r="E577" s="66">
        <v>4014095.8899999997</v>
      </c>
      <c r="F577" s="66">
        <v>0</v>
      </c>
      <c r="G577" s="66">
        <v>-285.26</v>
      </c>
      <c r="H577" s="66">
        <v>1585763.3399999999</v>
      </c>
      <c r="I577" s="66">
        <v>0</v>
      </c>
      <c r="J577" s="66">
        <v>0</v>
      </c>
      <c r="K577" s="66">
        <v>-565997.21000000008</v>
      </c>
      <c r="L577" s="66">
        <v>1430038.09</v>
      </c>
      <c r="M577" s="66">
        <v>84927.48</v>
      </c>
      <c r="N577" s="66">
        <v>0</v>
      </c>
      <c r="O577" s="77"/>
      <c r="P577" s="70"/>
      <c r="Q577" s="66">
        <v>232729.75</v>
      </c>
      <c r="R577" s="66">
        <v>0</v>
      </c>
      <c r="S577" s="66">
        <v>0</v>
      </c>
      <c r="T577" s="66">
        <v>0</v>
      </c>
      <c r="U577" s="66">
        <v>262381.27999999997</v>
      </c>
      <c r="V577" s="67">
        <v>52340.27</v>
      </c>
    </row>
    <row r="578" spans="1:22">
      <c r="A578" s="13"/>
      <c r="B578" s="7" t="s">
        <v>503</v>
      </c>
      <c r="C578" s="67">
        <v>43335.770000000004</v>
      </c>
      <c r="D578" s="66">
        <v>27311.629999999997</v>
      </c>
      <c r="E578" s="66">
        <v>22681.939999999995</v>
      </c>
      <c r="F578" s="66">
        <v>0</v>
      </c>
      <c r="G578" s="66">
        <v>-1.62</v>
      </c>
      <c r="H578" s="66">
        <v>8960.64</v>
      </c>
      <c r="I578" s="66">
        <v>0</v>
      </c>
      <c r="J578" s="66">
        <v>0</v>
      </c>
      <c r="K578" s="66">
        <v>27098.3</v>
      </c>
      <c r="L578" s="66"/>
      <c r="M578" s="66"/>
      <c r="N578" s="66"/>
      <c r="O578" s="72">
        <v>5999.37</v>
      </c>
      <c r="P578" s="69">
        <v>190.77</v>
      </c>
      <c r="Q578" s="66">
        <v>1491.02</v>
      </c>
      <c r="R578" s="66">
        <v>0</v>
      </c>
      <c r="S578" s="66">
        <v>20421.269999999997</v>
      </c>
      <c r="T578" s="66">
        <v>3823.09</v>
      </c>
      <c r="U578" s="66">
        <v>1044.94</v>
      </c>
      <c r="V578" s="67">
        <v>264.29000000000002</v>
      </c>
    </row>
    <row r="579" spans="1:22">
      <c r="A579" s="8"/>
      <c r="B579" s="7" t="s">
        <v>504</v>
      </c>
      <c r="C579" s="67">
        <v>499207.32</v>
      </c>
      <c r="D579" s="66">
        <v>314465.21000000002</v>
      </c>
      <c r="E579" s="66">
        <v>261281.58000000002</v>
      </c>
      <c r="F579" s="66">
        <v>0</v>
      </c>
      <c r="G579" s="66">
        <v>-18.34</v>
      </c>
      <c r="H579" s="66">
        <v>103192.80999999997</v>
      </c>
      <c r="I579" s="66">
        <v>0</v>
      </c>
      <c r="J579" s="66">
        <v>0</v>
      </c>
      <c r="K579" s="66">
        <v>311935.40000000002</v>
      </c>
      <c r="L579" s="66"/>
      <c r="M579" s="66"/>
      <c r="N579" s="66"/>
      <c r="O579" s="78">
        <v>62741.68</v>
      </c>
      <c r="P579" s="69"/>
      <c r="Q579" s="66">
        <v>17069.55</v>
      </c>
      <c r="R579" s="66">
        <v>4216.3</v>
      </c>
      <c r="S579" s="66">
        <v>190027.21</v>
      </c>
      <c r="T579" s="66">
        <v>26896.589999999997</v>
      </c>
      <c r="U579" s="66">
        <v>18858.02</v>
      </c>
      <c r="V579" s="67">
        <v>3040.01</v>
      </c>
    </row>
    <row r="580" spans="1:22">
      <c r="A580" s="8"/>
      <c r="B580" s="7" t="s">
        <v>505</v>
      </c>
      <c r="C580" s="67">
        <v>52907.969999999994</v>
      </c>
      <c r="D580" s="66">
        <v>33333.29</v>
      </c>
      <c r="E580" s="66">
        <v>27691.77</v>
      </c>
      <c r="F580" s="66">
        <v>0</v>
      </c>
      <c r="G580" s="66">
        <v>-1.9599999999999997</v>
      </c>
      <c r="H580" s="66">
        <v>10937.739999999998</v>
      </c>
      <c r="I580" s="66">
        <v>0</v>
      </c>
      <c r="J580" s="66">
        <v>0</v>
      </c>
      <c r="K580" s="66">
        <v>33067.57</v>
      </c>
      <c r="L580" s="66"/>
      <c r="M580" s="66"/>
      <c r="N580" s="66"/>
      <c r="O580" s="78">
        <v>141.16999999999999</v>
      </c>
      <c r="P580" s="69"/>
      <c r="Q580" s="66">
        <v>1812.62</v>
      </c>
      <c r="R580" s="66">
        <v>0</v>
      </c>
      <c r="S580" s="66">
        <v>10756.11</v>
      </c>
      <c r="T580" s="66">
        <v>1474.47</v>
      </c>
      <c r="U580" s="66">
        <v>1361.18</v>
      </c>
      <c r="V580" s="67">
        <v>322.39</v>
      </c>
    </row>
    <row r="581" spans="1:22">
      <c r="A581" s="8"/>
      <c r="B581" s="7" t="s">
        <v>486</v>
      </c>
      <c r="C581" s="67">
        <v>231049.21000000002</v>
      </c>
      <c r="D581" s="66">
        <v>145606.54</v>
      </c>
      <c r="E581" s="66">
        <v>120930.97</v>
      </c>
      <c r="F581" s="66">
        <v>0</v>
      </c>
      <c r="G581" s="66">
        <v>-8.6000000000000014</v>
      </c>
      <c r="H581" s="66">
        <v>47772.960000000006</v>
      </c>
      <c r="I581" s="66">
        <v>0</v>
      </c>
      <c r="J581" s="66">
        <v>0</v>
      </c>
      <c r="K581" s="66">
        <v>144465.12</v>
      </c>
      <c r="L581" s="66"/>
      <c r="M581" s="66"/>
      <c r="N581" s="66"/>
      <c r="O581" s="78">
        <v>137113.54999999999</v>
      </c>
      <c r="P581" s="69"/>
      <c r="Q581" s="66">
        <v>7943.8</v>
      </c>
      <c r="R581" s="66">
        <v>0</v>
      </c>
      <c r="S581" s="66">
        <v>388407.78</v>
      </c>
      <c r="T581" s="66">
        <v>10989.48</v>
      </c>
      <c r="U581" s="66">
        <v>62470.03</v>
      </c>
      <c r="V581" s="67">
        <v>1635.1399999999999</v>
      </c>
    </row>
    <row r="582" spans="1:22">
      <c r="A582" s="8"/>
      <c r="B582" s="7" t="s">
        <v>506</v>
      </c>
      <c r="C582" s="67">
        <v>50869.03</v>
      </c>
      <c r="D582" s="66">
        <v>32053.02</v>
      </c>
      <c r="E582" s="66">
        <v>26624.690000000002</v>
      </c>
      <c r="F582" s="66">
        <v>0</v>
      </c>
      <c r="G582" s="66">
        <v>-1.9000000000000004</v>
      </c>
      <c r="H582" s="66">
        <v>10517.080000000002</v>
      </c>
      <c r="I582" s="66">
        <v>0</v>
      </c>
      <c r="J582" s="66">
        <v>0</v>
      </c>
      <c r="K582" s="66">
        <v>31799.619999999995</v>
      </c>
      <c r="L582" s="66"/>
      <c r="M582" s="66"/>
      <c r="N582" s="66"/>
      <c r="O582" s="78">
        <v>29467</v>
      </c>
      <c r="P582" s="69"/>
      <c r="Q582" s="66">
        <v>1745.79</v>
      </c>
      <c r="R582" s="66">
        <v>0</v>
      </c>
      <c r="S582" s="66">
        <v>112985.49</v>
      </c>
      <c r="T582" s="66">
        <v>4537.0499999999993</v>
      </c>
      <c r="U582" s="66">
        <v>17331.760000000002</v>
      </c>
      <c r="V582" s="67">
        <v>310.06</v>
      </c>
    </row>
    <row r="583" spans="1:22">
      <c r="A583" s="8"/>
      <c r="B583" s="7" t="s">
        <v>262</v>
      </c>
      <c r="C583" s="67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72"/>
      <c r="P583" s="69"/>
      <c r="Q583" s="66">
        <v>0</v>
      </c>
      <c r="R583" s="66"/>
      <c r="S583" s="66"/>
      <c r="T583" s="66"/>
      <c r="U583" s="66"/>
      <c r="V583" s="67"/>
    </row>
    <row r="584" spans="1:22">
      <c r="A584" s="8"/>
      <c r="B584" s="7" t="s">
        <v>507</v>
      </c>
      <c r="C584" s="67">
        <v>28200.37</v>
      </c>
      <c r="D584" s="66">
        <v>17770.91</v>
      </c>
      <c r="E584" s="66">
        <v>14760.029999999999</v>
      </c>
      <c r="F584" s="66">
        <v>0</v>
      </c>
      <c r="G584" s="66">
        <v>-1.0300000000000002</v>
      </c>
      <c r="H584" s="66">
        <v>5830.6899999999987</v>
      </c>
      <c r="I584" s="66">
        <v>0</v>
      </c>
      <c r="J584" s="66">
        <v>0</v>
      </c>
      <c r="K584" s="66">
        <v>17631.2</v>
      </c>
      <c r="L584" s="66"/>
      <c r="M584" s="66"/>
      <c r="N584" s="66"/>
      <c r="O584" s="72"/>
      <c r="P584" s="69"/>
      <c r="Q584" s="66">
        <v>968.96</v>
      </c>
      <c r="R584" s="66">
        <v>0</v>
      </c>
      <c r="S584" s="66">
        <v>2740.27</v>
      </c>
      <c r="T584" s="66">
        <v>794.34</v>
      </c>
      <c r="U584" s="66">
        <v>1001.95</v>
      </c>
      <c r="V584" s="67">
        <v>172.07999999999998</v>
      </c>
    </row>
    <row r="585" spans="1:22">
      <c r="A585" s="13"/>
      <c r="B585" s="7"/>
      <c r="C585" s="67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72"/>
      <c r="P585" s="70"/>
      <c r="Q585" s="66"/>
      <c r="R585" s="66"/>
      <c r="S585" s="66"/>
      <c r="T585" s="66"/>
      <c r="U585" s="66"/>
      <c r="V585" s="67"/>
    </row>
    <row r="586" spans="1:22">
      <c r="A586" s="13" t="s">
        <v>508</v>
      </c>
      <c r="B586" s="7" t="s">
        <v>37</v>
      </c>
      <c r="C586" s="67">
        <v>977803.52999999991</v>
      </c>
      <c r="D586" s="66">
        <v>1054132.04</v>
      </c>
      <c r="E586" s="66">
        <v>528117.67999999993</v>
      </c>
      <c r="F586" s="66">
        <v>0</v>
      </c>
      <c r="G586" s="66">
        <v>-46.660000000000004</v>
      </c>
      <c r="H586" s="66">
        <v>437944.47000000003</v>
      </c>
      <c r="I586" s="66">
        <v>0</v>
      </c>
      <c r="J586" s="66">
        <v>0</v>
      </c>
      <c r="K586" s="66">
        <v>-242723.16000000003</v>
      </c>
      <c r="L586" s="66">
        <v>415341.3</v>
      </c>
      <c r="M586" s="66">
        <v>18515.77</v>
      </c>
      <c r="N586" s="66">
        <v>0</v>
      </c>
      <c r="O586" s="77">
        <v>74990.67</v>
      </c>
      <c r="P586" s="69"/>
      <c r="Q586" s="66">
        <v>45943.8</v>
      </c>
      <c r="R586" s="66">
        <v>0</v>
      </c>
      <c r="S586" s="66">
        <v>0</v>
      </c>
      <c r="T586" s="66">
        <v>0</v>
      </c>
      <c r="U586" s="66">
        <v>16586.79</v>
      </c>
      <c r="V586" s="67">
        <v>10380.820000000002</v>
      </c>
    </row>
    <row r="587" spans="1:22">
      <c r="A587" s="8"/>
      <c r="B587" s="7" t="s">
        <v>363</v>
      </c>
      <c r="C587" s="67">
        <v>149973.77000000002</v>
      </c>
      <c r="D587" s="66">
        <v>161680.47999999998</v>
      </c>
      <c r="E587" s="66">
        <v>81002.159999999989</v>
      </c>
      <c r="F587" s="66">
        <v>0</v>
      </c>
      <c r="G587" s="66">
        <v>-7.15</v>
      </c>
      <c r="H587" s="66">
        <v>67173.12000000001</v>
      </c>
      <c r="I587" s="66">
        <v>0</v>
      </c>
      <c r="J587" s="66">
        <v>0</v>
      </c>
      <c r="K587" s="66">
        <v>188261.05999999997</v>
      </c>
      <c r="L587" s="66"/>
      <c r="M587" s="66"/>
      <c r="N587" s="66"/>
      <c r="O587" s="78"/>
      <c r="P587" s="69"/>
      <c r="Q587" s="66">
        <v>8791.64</v>
      </c>
      <c r="R587" s="66">
        <v>3787.68</v>
      </c>
      <c r="S587" s="66">
        <v>85260.09</v>
      </c>
      <c r="T587" s="66">
        <v>16015.54</v>
      </c>
      <c r="U587" s="66">
        <v>12287.29</v>
      </c>
      <c r="V587" s="67">
        <v>1564.13</v>
      </c>
    </row>
    <row r="588" spans="1:22">
      <c r="A588" s="8"/>
      <c r="B588" s="7" t="s">
        <v>509</v>
      </c>
      <c r="C588" s="67">
        <v>43385.37</v>
      </c>
      <c r="D588" s="66">
        <v>46772.14</v>
      </c>
      <c r="E588" s="66">
        <v>23432.639999999999</v>
      </c>
      <c r="F588" s="66">
        <v>0</v>
      </c>
      <c r="G588" s="66">
        <v>-2.0699999999999998</v>
      </c>
      <c r="H588" s="66">
        <v>19431.379999999994</v>
      </c>
      <c r="I588" s="66">
        <v>0</v>
      </c>
      <c r="J588" s="66">
        <v>0</v>
      </c>
      <c r="K588" s="66">
        <v>54462.1</v>
      </c>
      <c r="L588" s="66"/>
      <c r="M588" s="66"/>
      <c r="N588" s="66"/>
      <c r="O588" s="78">
        <v>11424.33</v>
      </c>
      <c r="P588" s="69"/>
      <c r="Q588" s="66">
        <v>2547.69</v>
      </c>
      <c r="R588" s="66">
        <v>846.93</v>
      </c>
      <c r="S588" s="66">
        <v>25420.14</v>
      </c>
      <c r="T588" s="66">
        <v>3101.8</v>
      </c>
      <c r="U588" s="66">
        <v>2074.6</v>
      </c>
      <c r="V588" s="67">
        <v>452.64</v>
      </c>
    </row>
    <row r="589" spans="1:22">
      <c r="A589" s="8"/>
      <c r="B589" s="7"/>
      <c r="C589" s="67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72"/>
      <c r="P589" s="69"/>
      <c r="Q589" s="66"/>
      <c r="R589" s="66"/>
      <c r="S589" s="66"/>
      <c r="T589" s="66"/>
      <c r="U589" s="66"/>
      <c r="V589" s="67"/>
    </row>
    <row r="590" spans="1:22">
      <c r="A590" s="8" t="s">
        <v>510</v>
      </c>
      <c r="B590" s="7" t="s">
        <v>90</v>
      </c>
      <c r="C590" s="67">
        <v>4638215</v>
      </c>
      <c r="D590" s="66">
        <v>3062845.9999999995</v>
      </c>
      <c r="E590" s="66">
        <v>2279355.1999999997</v>
      </c>
      <c r="F590" s="66">
        <v>0</v>
      </c>
      <c r="G590" s="66">
        <v>88.929999999999993</v>
      </c>
      <c r="H590" s="66">
        <v>679462.91999999993</v>
      </c>
      <c r="I590" s="66">
        <v>0</v>
      </c>
      <c r="J590" s="66">
        <v>0</v>
      </c>
      <c r="K590" s="66">
        <v>-452379.53</v>
      </c>
      <c r="L590" s="66">
        <v>562624.08000000007</v>
      </c>
      <c r="M590" s="66">
        <v>54373.72</v>
      </c>
      <c r="N590" s="66">
        <v>14842.76</v>
      </c>
      <c r="O590" s="77">
        <v>257049.52</v>
      </c>
      <c r="P590" s="69"/>
      <c r="Q590" s="66">
        <v>134363.70000000001</v>
      </c>
      <c r="R590" s="66">
        <v>0</v>
      </c>
      <c r="S590" s="66">
        <v>0</v>
      </c>
      <c r="T590" s="66">
        <v>0</v>
      </c>
      <c r="U590" s="66">
        <v>55159.350000000006</v>
      </c>
      <c r="V590" s="67">
        <v>30309.4</v>
      </c>
    </row>
    <row r="591" spans="1:22">
      <c r="A591" s="8"/>
      <c r="B591" s="7" t="s">
        <v>511</v>
      </c>
      <c r="C591" s="67">
        <v>661063.77</v>
      </c>
      <c r="D591" s="66">
        <v>436249.69</v>
      </c>
      <c r="E591" s="66">
        <v>324861.94000000006</v>
      </c>
      <c r="F591" s="66">
        <v>0</v>
      </c>
      <c r="G591" s="66">
        <v>12.6</v>
      </c>
      <c r="H591" s="66">
        <v>96869.459999999992</v>
      </c>
      <c r="I591" s="66">
        <v>0</v>
      </c>
      <c r="J591" s="66">
        <v>0</v>
      </c>
      <c r="K591" s="66">
        <v>452379.53</v>
      </c>
      <c r="L591" s="66"/>
      <c r="M591" s="66"/>
      <c r="N591" s="66"/>
      <c r="O591" s="78"/>
      <c r="P591" s="69"/>
      <c r="Q591" s="66">
        <v>34013.800000000003</v>
      </c>
      <c r="R591" s="66">
        <v>40924.94</v>
      </c>
      <c r="S591" s="66">
        <v>565832.83000000007</v>
      </c>
      <c r="T591" s="66">
        <v>67925.63</v>
      </c>
      <c r="U591" s="66">
        <v>57195.06</v>
      </c>
      <c r="V591" s="67">
        <v>6062.84</v>
      </c>
    </row>
    <row r="592" spans="1:22">
      <c r="A592" s="8"/>
      <c r="B592" s="7"/>
      <c r="C592" s="67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72"/>
      <c r="P592" s="69"/>
      <c r="Q592" s="66"/>
      <c r="R592" s="66"/>
      <c r="S592" s="66"/>
      <c r="T592" s="66"/>
      <c r="U592" s="66"/>
      <c r="V592" s="67"/>
    </row>
    <row r="593" spans="1:22" ht="12.75">
      <c r="A593" s="8" t="s">
        <v>512</v>
      </c>
      <c r="B593" s="7" t="s">
        <v>37</v>
      </c>
      <c r="C593" s="67">
        <v>17108365.84</v>
      </c>
      <c r="D593" s="66">
        <v>10194865.41</v>
      </c>
      <c r="E593" s="66">
        <v>8607462.3899999987</v>
      </c>
      <c r="F593" s="66">
        <v>0</v>
      </c>
      <c r="G593" s="66">
        <v>2356.9500000000003</v>
      </c>
      <c r="H593" s="66">
        <v>102071.70000000001</v>
      </c>
      <c r="I593" s="66">
        <v>0</v>
      </c>
      <c r="J593" s="66">
        <v>6331204.4699999988</v>
      </c>
      <c r="K593" s="66">
        <v>-6472622.9100000011</v>
      </c>
      <c r="L593" s="75">
        <v>3238015.23</v>
      </c>
      <c r="M593" s="66">
        <v>243801.55</v>
      </c>
      <c r="N593" s="66">
        <v>66472.97</v>
      </c>
      <c r="O593" s="77">
        <v>623918.63</v>
      </c>
      <c r="P593" s="69"/>
      <c r="Q593" s="66">
        <v>267833.63</v>
      </c>
      <c r="R593" s="66">
        <v>0</v>
      </c>
      <c r="S593" s="66">
        <v>0</v>
      </c>
      <c r="T593" s="66">
        <v>0</v>
      </c>
      <c r="U593" s="66">
        <v>346186.76</v>
      </c>
      <c r="V593" s="67">
        <v>60473.1</v>
      </c>
    </row>
    <row r="594" spans="1:22">
      <c r="A594" s="8"/>
      <c r="B594" s="7" t="s">
        <v>513</v>
      </c>
      <c r="C594" s="67">
        <v>475070.51</v>
      </c>
      <c r="D594" s="66">
        <v>283071.01</v>
      </c>
      <c r="E594" s="66">
        <v>239014.19999999998</v>
      </c>
      <c r="F594" s="66">
        <v>0</v>
      </c>
      <c r="G594" s="66">
        <v>65.31</v>
      </c>
      <c r="H594" s="66">
        <v>2834.0000000000009</v>
      </c>
      <c r="I594" s="66">
        <v>0</v>
      </c>
      <c r="J594" s="66">
        <v>0</v>
      </c>
      <c r="K594" s="66">
        <v>278839.50999999995</v>
      </c>
      <c r="L594" s="66"/>
      <c r="M594" s="66"/>
      <c r="N594" s="66"/>
      <c r="O594" s="78">
        <v>143232.62</v>
      </c>
      <c r="P594" s="69"/>
      <c r="Q594" s="66">
        <v>21049.81</v>
      </c>
      <c r="R594" s="66">
        <v>0</v>
      </c>
      <c r="S594" s="66">
        <v>349629.15</v>
      </c>
      <c r="T594" s="66">
        <v>33957.07</v>
      </c>
      <c r="U594" s="66">
        <v>28854.819999999996</v>
      </c>
      <c r="V594" s="67">
        <v>3730.13</v>
      </c>
    </row>
    <row r="595" spans="1:22">
      <c r="A595" s="8"/>
      <c r="B595" s="7" t="s">
        <v>514</v>
      </c>
      <c r="C595" s="67">
        <v>146476.9</v>
      </c>
      <c r="D595" s="66">
        <v>87307.400000000009</v>
      </c>
      <c r="E595" s="66">
        <v>73695.11</v>
      </c>
      <c r="F595" s="66">
        <v>0</v>
      </c>
      <c r="G595" s="66">
        <v>20.330000000000005</v>
      </c>
      <c r="H595" s="66">
        <v>874.20000000000027</v>
      </c>
      <c r="I595" s="66">
        <v>0</v>
      </c>
      <c r="J595" s="66">
        <v>0</v>
      </c>
      <c r="K595" s="66">
        <v>86012.770000000019</v>
      </c>
      <c r="L595" s="66"/>
      <c r="M595" s="66"/>
      <c r="N595" s="66"/>
      <c r="O595" s="78">
        <v>1730.25</v>
      </c>
      <c r="P595" s="69"/>
      <c r="Q595" s="66">
        <v>6461.12</v>
      </c>
      <c r="R595" s="66">
        <v>0</v>
      </c>
      <c r="S595" s="66">
        <v>50726.78</v>
      </c>
      <c r="T595" s="66">
        <v>11059.130000000001</v>
      </c>
      <c r="U595" s="66">
        <v>8035.98</v>
      </c>
      <c r="V595" s="67">
        <v>1149.22</v>
      </c>
    </row>
    <row r="596" spans="1:22">
      <c r="A596" s="8"/>
      <c r="B596" s="7" t="s">
        <v>515</v>
      </c>
      <c r="C596" s="67">
        <v>9140.56</v>
      </c>
      <c r="D596" s="66">
        <v>5446.2699999999995</v>
      </c>
      <c r="E596" s="66">
        <v>4598.7500000000009</v>
      </c>
      <c r="F596" s="66">
        <v>0</v>
      </c>
      <c r="G596" s="66">
        <v>1.25</v>
      </c>
      <c r="H596" s="66">
        <v>54.5</v>
      </c>
      <c r="I596" s="66">
        <v>0</v>
      </c>
      <c r="J596" s="66">
        <v>0</v>
      </c>
      <c r="K596" s="66">
        <v>5364.83</v>
      </c>
      <c r="L596" s="66"/>
      <c r="M596" s="66"/>
      <c r="N596" s="66"/>
      <c r="O596" s="72"/>
      <c r="P596" s="69"/>
      <c r="Q596" s="66">
        <v>405.12</v>
      </c>
      <c r="R596" s="66">
        <v>0</v>
      </c>
      <c r="S596" s="66">
        <v>702.12</v>
      </c>
      <c r="T596" s="66">
        <v>1277.32</v>
      </c>
      <c r="U596" s="66">
        <v>141.84</v>
      </c>
      <c r="V596" s="67">
        <v>71.680000000000007</v>
      </c>
    </row>
    <row r="597" spans="1:22">
      <c r="A597" s="8"/>
      <c r="B597" s="7" t="s">
        <v>516</v>
      </c>
      <c r="C597" s="67">
        <v>438711.39999999991</v>
      </c>
      <c r="D597" s="66">
        <v>261490.91</v>
      </c>
      <c r="E597" s="66">
        <v>220723.32999999996</v>
      </c>
      <c r="F597" s="66">
        <v>0</v>
      </c>
      <c r="G597" s="66">
        <v>60.88</v>
      </c>
      <c r="H597" s="66">
        <v>2618.3799999999997</v>
      </c>
      <c r="I597" s="66">
        <v>0</v>
      </c>
      <c r="J597" s="66">
        <v>0</v>
      </c>
      <c r="K597" s="66">
        <v>257612.58000000002</v>
      </c>
      <c r="L597" s="66"/>
      <c r="M597" s="66"/>
      <c r="N597" s="66"/>
      <c r="O597" s="78">
        <v>171183.29</v>
      </c>
      <c r="P597" s="69"/>
      <c r="Q597" s="66">
        <v>19354.13</v>
      </c>
      <c r="R597" s="66">
        <v>19771.77</v>
      </c>
      <c r="S597" s="66">
        <v>299146.73</v>
      </c>
      <c r="T597" s="66">
        <v>30695.68</v>
      </c>
      <c r="U597" s="66">
        <v>26761.3</v>
      </c>
      <c r="V597" s="67">
        <v>3442.0200000000004</v>
      </c>
    </row>
    <row r="598" spans="1:22">
      <c r="A598" s="8"/>
      <c r="B598" s="7" t="s">
        <v>517</v>
      </c>
      <c r="C598" s="67">
        <v>40466.920000000006</v>
      </c>
      <c r="D598" s="66">
        <v>24117.65</v>
      </c>
      <c r="E598" s="66">
        <v>20359.579999999998</v>
      </c>
      <c r="F598" s="66">
        <v>0</v>
      </c>
      <c r="G598" s="66">
        <v>5.5999999999999988</v>
      </c>
      <c r="H598" s="66">
        <v>241.50000000000003</v>
      </c>
      <c r="I598" s="66">
        <v>0</v>
      </c>
      <c r="J598" s="66">
        <v>0</v>
      </c>
      <c r="K598" s="66">
        <v>23759.08</v>
      </c>
      <c r="L598" s="66"/>
      <c r="M598" s="66"/>
      <c r="N598" s="66"/>
      <c r="O598" s="78">
        <v>2545.81</v>
      </c>
      <c r="P598" s="69"/>
      <c r="Q598" s="66">
        <v>1787.56</v>
      </c>
      <c r="R598" s="66">
        <v>0</v>
      </c>
      <c r="S598" s="66">
        <v>18552.84</v>
      </c>
      <c r="T598" s="66">
        <v>2959.17</v>
      </c>
      <c r="U598" s="66">
        <v>420.18000000000006</v>
      </c>
      <c r="V598" s="67">
        <v>317.66999999999996</v>
      </c>
    </row>
    <row r="599" spans="1:22">
      <c r="A599" s="8"/>
      <c r="B599" s="7" t="s">
        <v>518</v>
      </c>
      <c r="C599" s="67">
        <v>8680691.0100000016</v>
      </c>
      <c r="D599" s="66">
        <v>5171478.66</v>
      </c>
      <c r="E599" s="66">
        <v>4367349.7399999993</v>
      </c>
      <c r="F599" s="66">
        <v>0</v>
      </c>
      <c r="G599" s="66">
        <v>1186.6400000000001</v>
      </c>
      <c r="H599" s="66">
        <v>51770.429999999993</v>
      </c>
      <c r="I599" s="66">
        <v>0</v>
      </c>
      <c r="J599" s="66">
        <v>0</v>
      </c>
      <c r="K599" s="66">
        <v>5093841.43</v>
      </c>
      <c r="L599" s="66"/>
      <c r="M599" s="66"/>
      <c r="N599" s="66"/>
      <c r="O599" s="78">
        <v>2793715.72</v>
      </c>
      <c r="P599" s="69"/>
      <c r="Q599" s="66">
        <v>385549.62</v>
      </c>
      <c r="R599" s="66">
        <v>408529.36</v>
      </c>
      <c r="S599" s="66">
        <v>5666843.1099999994</v>
      </c>
      <c r="T599" s="66">
        <v>537337.35</v>
      </c>
      <c r="U599" s="66">
        <v>763092.64999999991</v>
      </c>
      <c r="V599" s="67">
        <v>68191.8</v>
      </c>
    </row>
    <row r="600" spans="1:22">
      <c r="A600" s="8"/>
      <c r="B600" s="7" t="s">
        <v>405</v>
      </c>
      <c r="C600" s="67">
        <v>238777.49000000002</v>
      </c>
      <c r="D600" s="66">
        <v>142297.32</v>
      </c>
      <c r="E600" s="66">
        <v>120132.56</v>
      </c>
      <c r="F600" s="66">
        <v>0</v>
      </c>
      <c r="G600" s="66">
        <v>32.950000000000003</v>
      </c>
      <c r="H600" s="66">
        <v>1424.7200000000005</v>
      </c>
      <c r="I600" s="66">
        <v>0</v>
      </c>
      <c r="J600" s="66">
        <v>0</v>
      </c>
      <c r="K600" s="66">
        <v>140178.05000000002</v>
      </c>
      <c r="L600" s="66"/>
      <c r="M600" s="66"/>
      <c r="N600" s="66"/>
      <c r="O600" s="78">
        <v>9175.81</v>
      </c>
      <c r="P600" s="69"/>
      <c r="Q600" s="66">
        <v>10558.31</v>
      </c>
      <c r="R600" s="66">
        <v>0</v>
      </c>
      <c r="S600" s="66">
        <v>87698.06</v>
      </c>
      <c r="T600" s="66">
        <v>14195.289999999999</v>
      </c>
      <c r="U600" s="66">
        <v>4042.6100000000006</v>
      </c>
      <c r="V600" s="67">
        <v>2008.26</v>
      </c>
    </row>
    <row r="601" spans="1:22">
      <c r="A601" s="8"/>
      <c r="B601" s="7" t="s">
        <v>519</v>
      </c>
      <c r="C601" s="67">
        <v>42457.5</v>
      </c>
      <c r="D601" s="66">
        <v>25304.300000000003</v>
      </c>
      <c r="E601" s="66">
        <v>21361.050000000003</v>
      </c>
      <c r="F601" s="66">
        <v>0</v>
      </c>
      <c r="G601" s="66">
        <v>5.8699999999999992</v>
      </c>
      <c r="H601" s="66">
        <v>253.38000000000011</v>
      </c>
      <c r="I601" s="66">
        <v>0</v>
      </c>
      <c r="J601" s="66">
        <v>0</v>
      </c>
      <c r="K601" s="66">
        <v>24928.23</v>
      </c>
      <c r="L601" s="66"/>
      <c r="M601" s="66"/>
      <c r="N601" s="66"/>
      <c r="O601" s="72">
        <v>8010.45</v>
      </c>
      <c r="P601" s="69"/>
      <c r="Q601" s="66">
        <v>1875.27</v>
      </c>
      <c r="R601" s="66">
        <v>0</v>
      </c>
      <c r="S601" s="66">
        <v>18669.050000000003</v>
      </c>
      <c r="T601" s="66">
        <v>7502.9599999999991</v>
      </c>
      <c r="U601" s="66">
        <v>2445.56</v>
      </c>
      <c r="V601" s="67">
        <v>333.26</v>
      </c>
    </row>
    <row r="602" spans="1:22">
      <c r="A602" s="13"/>
      <c r="B602" s="7" t="s">
        <v>520</v>
      </c>
      <c r="C602" s="67">
        <v>41670.06</v>
      </c>
      <c r="D602" s="66">
        <v>24833.63</v>
      </c>
      <c r="E602" s="66">
        <v>20964.870000000003</v>
      </c>
      <c r="F602" s="66">
        <v>0</v>
      </c>
      <c r="G602" s="66">
        <v>5.77</v>
      </c>
      <c r="H602" s="66">
        <v>248.63999999999996</v>
      </c>
      <c r="I602" s="66">
        <v>0</v>
      </c>
      <c r="J602" s="66">
        <v>0</v>
      </c>
      <c r="K602" s="66">
        <v>24464.03</v>
      </c>
      <c r="L602" s="66"/>
      <c r="M602" s="66"/>
      <c r="N602" s="66"/>
      <c r="O602" s="72">
        <v>261.39999999999998</v>
      </c>
      <c r="P602" s="70"/>
      <c r="Q602" s="66">
        <v>1841.86</v>
      </c>
      <c r="R602" s="66">
        <v>0</v>
      </c>
      <c r="S602" s="66">
        <v>3522.4</v>
      </c>
      <c r="T602" s="66">
        <v>2626.2200000000003</v>
      </c>
      <c r="U602" s="66">
        <v>1292.48</v>
      </c>
      <c r="V602" s="67">
        <v>327.02</v>
      </c>
    </row>
    <row r="603" spans="1:22">
      <c r="A603" s="13"/>
      <c r="B603" s="7" t="s">
        <v>521</v>
      </c>
      <c r="C603" s="67">
        <v>915783.10000000021</v>
      </c>
      <c r="D603" s="66">
        <v>545751.14</v>
      </c>
      <c r="E603" s="66">
        <v>460744.32999999996</v>
      </c>
      <c r="F603" s="66">
        <v>0</v>
      </c>
      <c r="G603" s="66">
        <v>126.42</v>
      </c>
      <c r="H603" s="66">
        <v>5464.2499999999991</v>
      </c>
      <c r="I603" s="66">
        <v>0</v>
      </c>
      <c r="J603" s="66">
        <v>0</v>
      </c>
      <c r="K603" s="66">
        <v>537622.4</v>
      </c>
      <c r="L603" s="66"/>
      <c r="M603" s="66"/>
      <c r="N603" s="66"/>
      <c r="O603" s="78">
        <v>111205.14</v>
      </c>
      <c r="P603" s="69"/>
      <c r="Q603" s="66">
        <v>40495.800000000003</v>
      </c>
      <c r="R603" s="66">
        <v>0</v>
      </c>
      <c r="S603" s="66">
        <v>254811.28</v>
      </c>
      <c r="T603" s="66">
        <v>34339.39</v>
      </c>
      <c r="U603" s="66">
        <v>59539.79</v>
      </c>
      <c r="V603" s="67">
        <v>7187.97</v>
      </c>
    </row>
    <row r="604" spans="1:22">
      <c r="A604" s="8"/>
      <c r="B604" s="7"/>
      <c r="C604" s="67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72"/>
      <c r="P604" s="69"/>
      <c r="Q604" s="66"/>
      <c r="R604" s="66"/>
      <c r="S604" s="66"/>
      <c r="T604" s="66"/>
      <c r="U604" s="66"/>
      <c r="V604" s="67"/>
    </row>
    <row r="605" spans="1:22">
      <c r="A605" s="8" t="s">
        <v>522</v>
      </c>
      <c r="B605" s="7" t="s">
        <v>37</v>
      </c>
      <c r="C605" s="67">
        <v>2069337.7999999998</v>
      </c>
      <c r="D605" s="66">
        <v>1620233.9800000002</v>
      </c>
      <c r="E605" s="66">
        <v>1058800.4000000001</v>
      </c>
      <c r="F605" s="66">
        <v>0</v>
      </c>
      <c r="G605" s="66">
        <v>59.25</v>
      </c>
      <c r="H605" s="66">
        <v>667171.40999999992</v>
      </c>
      <c r="I605" s="66">
        <v>0</v>
      </c>
      <c r="J605" s="66">
        <v>0</v>
      </c>
      <c r="K605" s="66">
        <v>-287567.14</v>
      </c>
      <c r="L605" s="66">
        <v>547954.34000000008</v>
      </c>
      <c r="M605" s="66">
        <v>29322.47</v>
      </c>
      <c r="N605" s="66">
        <v>11037.970000000001</v>
      </c>
      <c r="O605" s="72">
        <v>209919.49</v>
      </c>
      <c r="P605" s="69"/>
      <c r="Q605" s="66">
        <v>0</v>
      </c>
      <c r="R605" s="66">
        <v>0</v>
      </c>
      <c r="S605" s="66">
        <v>0</v>
      </c>
      <c r="T605" s="66">
        <v>0</v>
      </c>
      <c r="U605" s="66">
        <v>20925.010000000002</v>
      </c>
      <c r="V605" s="67">
        <v>17136.739999999998</v>
      </c>
    </row>
    <row r="606" spans="1:22">
      <c r="A606" s="8"/>
      <c r="B606" s="7" t="s">
        <v>203</v>
      </c>
      <c r="C606" s="67">
        <v>96246.079999999987</v>
      </c>
      <c r="D606" s="66">
        <v>75355.520000000004</v>
      </c>
      <c r="E606" s="66">
        <v>49245.440000000002</v>
      </c>
      <c r="F606" s="66">
        <v>0</v>
      </c>
      <c r="G606" s="66">
        <v>2.75</v>
      </c>
      <c r="H606" s="66">
        <v>31030.590000000004</v>
      </c>
      <c r="I606" s="66">
        <v>0</v>
      </c>
      <c r="J606" s="66">
        <v>0</v>
      </c>
      <c r="K606" s="66">
        <v>81741.189999999988</v>
      </c>
      <c r="L606" s="66"/>
      <c r="M606" s="66"/>
      <c r="N606" s="66"/>
      <c r="O606" s="78">
        <v>11867.53</v>
      </c>
      <c r="P606" s="69"/>
      <c r="Q606" s="66">
        <v>4226.66</v>
      </c>
      <c r="R606" s="66">
        <v>5779.8</v>
      </c>
      <c r="S606" s="66">
        <v>74396.28</v>
      </c>
      <c r="T606" s="66">
        <v>9901.3100000000013</v>
      </c>
      <c r="U606" s="66">
        <v>7098.1599999999989</v>
      </c>
      <c r="V606" s="67">
        <v>751.1</v>
      </c>
    </row>
    <row r="607" spans="1:22">
      <c r="A607" s="8"/>
      <c r="B607" s="7" t="s">
        <v>362</v>
      </c>
      <c r="C607" s="67">
        <v>69736.89</v>
      </c>
      <c r="D607" s="66">
        <v>54599.700000000004</v>
      </c>
      <c r="E607" s="66">
        <v>35681.72</v>
      </c>
      <c r="F607" s="66">
        <v>0</v>
      </c>
      <c r="G607" s="66">
        <v>2</v>
      </c>
      <c r="H607" s="66">
        <v>22483.819999999996</v>
      </c>
      <c r="I607" s="66">
        <v>0</v>
      </c>
      <c r="J607" s="66">
        <v>0</v>
      </c>
      <c r="K607" s="66">
        <v>59226.209999999992</v>
      </c>
      <c r="L607" s="66"/>
      <c r="M607" s="66"/>
      <c r="N607" s="66"/>
      <c r="O607" s="78"/>
      <c r="P607" s="69">
        <v>2815.8100000000009</v>
      </c>
      <c r="Q607" s="66">
        <v>3061.41</v>
      </c>
      <c r="R607" s="66">
        <v>0</v>
      </c>
      <c r="S607" s="66">
        <v>54651.759999999995</v>
      </c>
      <c r="T607" s="66">
        <v>7586.02</v>
      </c>
      <c r="U607" s="66">
        <v>10169.939999999999</v>
      </c>
      <c r="V607" s="67">
        <v>555.16</v>
      </c>
    </row>
    <row r="608" spans="1:22">
      <c r="A608" s="8"/>
      <c r="B608" s="7" t="s">
        <v>523</v>
      </c>
      <c r="C608" s="67">
        <v>172597.12999999998</v>
      </c>
      <c r="D608" s="66">
        <v>135143.07</v>
      </c>
      <c r="E608" s="66">
        <v>88311.27</v>
      </c>
      <c r="F608" s="66">
        <v>0</v>
      </c>
      <c r="G608" s="66">
        <v>4.95</v>
      </c>
      <c r="H608" s="66">
        <v>55646.55999999999</v>
      </c>
      <c r="I608" s="66">
        <v>0</v>
      </c>
      <c r="J608" s="66">
        <v>0</v>
      </c>
      <c r="K608" s="66">
        <v>146599.74</v>
      </c>
      <c r="L608" s="66"/>
      <c r="M608" s="66"/>
      <c r="N608" s="66"/>
      <c r="O608" s="78">
        <v>38316.68</v>
      </c>
      <c r="P608" s="69"/>
      <c r="Q608" s="66">
        <v>7597.13</v>
      </c>
      <c r="R608" s="66">
        <v>6001.6100000000006</v>
      </c>
      <c r="S608" s="66">
        <v>98667.08</v>
      </c>
      <c r="T608" s="66">
        <v>13826.390000000001</v>
      </c>
      <c r="U608" s="66">
        <v>15795.310000000001</v>
      </c>
      <c r="V608" s="67">
        <v>1347.97</v>
      </c>
    </row>
    <row r="609" spans="1:22">
      <c r="A609" s="8"/>
      <c r="B609" s="7"/>
      <c r="C609" s="67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72"/>
      <c r="P609" s="69"/>
      <c r="Q609" s="66"/>
      <c r="R609" s="66"/>
      <c r="S609" s="66"/>
      <c r="T609" s="66"/>
      <c r="U609" s="66"/>
      <c r="V609" s="67"/>
    </row>
    <row r="610" spans="1:22">
      <c r="A610" s="13" t="s">
        <v>524</v>
      </c>
      <c r="B610" s="7" t="s">
        <v>37</v>
      </c>
      <c r="C610" s="67">
        <v>12520213.84</v>
      </c>
      <c r="D610" s="66">
        <v>8989463.5</v>
      </c>
      <c r="E610" s="66">
        <v>6224924.71</v>
      </c>
      <c r="F610" s="66">
        <v>0</v>
      </c>
      <c r="G610" s="66">
        <v>4719.3599999999997</v>
      </c>
      <c r="H610" s="66">
        <v>3242218.3400000008</v>
      </c>
      <c r="I610" s="66">
        <v>0</v>
      </c>
      <c r="J610" s="66">
        <v>3702611.8</v>
      </c>
      <c r="K610" s="66">
        <v>-3651461</v>
      </c>
      <c r="L610" s="66">
        <v>3227067</v>
      </c>
      <c r="M610" s="66">
        <v>194973.83000000002</v>
      </c>
      <c r="N610" s="66">
        <v>0</v>
      </c>
      <c r="O610" s="77">
        <v>911317.57</v>
      </c>
      <c r="P610" s="70"/>
      <c r="Q610" s="66">
        <v>0</v>
      </c>
      <c r="R610" s="66">
        <v>0</v>
      </c>
      <c r="S610" s="66">
        <v>0</v>
      </c>
      <c r="T610" s="66">
        <v>0</v>
      </c>
      <c r="U610" s="66">
        <v>303302.44</v>
      </c>
      <c r="V610" s="67">
        <v>84236.73</v>
      </c>
    </row>
    <row r="611" spans="1:22">
      <c r="A611" s="13"/>
      <c r="B611" s="7" t="s">
        <v>327</v>
      </c>
      <c r="C611" s="67">
        <v>1029587.3</v>
      </c>
      <c r="D611" s="66">
        <v>739269.38</v>
      </c>
      <c r="E611" s="66">
        <v>511899.82999999996</v>
      </c>
      <c r="F611" s="66">
        <v>0</v>
      </c>
      <c r="G611" s="66">
        <v>386.69000000000005</v>
      </c>
      <c r="H611" s="66">
        <v>266618.35000000003</v>
      </c>
      <c r="I611" s="66">
        <v>0</v>
      </c>
      <c r="J611" s="66">
        <v>0</v>
      </c>
      <c r="K611" s="66">
        <v>786775.70000000007</v>
      </c>
      <c r="L611" s="66"/>
      <c r="M611" s="66"/>
      <c r="N611" s="66"/>
      <c r="O611" s="78">
        <v>127152.87</v>
      </c>
      <c r="P611" s="69"/>
      <c r="Q611" s="66">
        <v>49755.21</v>
      </c>
      <c r="R611" s="66">
        <v>28410.739999999998</v>
      </c>
      <c r="S611" s="66">
        <v>437350.51999999996</v>
      </c>
      <c r="T611" s="66">
        <v>62590.67</v>
      </c>
      <c r="U611" s="66">
        <v>94087.33</v>
      </c>
      <c r="V611" s="67">
        <v>9110.43</v>
      </c>
    </row>
    <row r="612" spans="1:22">
      <c r="A612" s="8"/>
      <c r="B612" s="7" t="s">
        <v>525</v>
      </c>
      <c r="C612" s="67">
        <v>2253940.23</v>
      </c>
      <c r="D612" s="66">
        <v>1618376.7800000003</v>
      </c>
      <c r="E612" s="66">
        <v>1120635.24</v>
      </c>
      <c r="F612" s="66">
        <v>0</v>
      </c>
      <c r="G612" s="66">
        <v>846.93000000000006</v>
      </c>
      <c r="H612" s="66">
        <v>583673.27999999991</v>
      </c>
      <c r="I612" s="66">
        <v>0</v>
      </c>
      <c r="J612" s="66">
        <v>0</v>
      </c>
      <c r="K612" s="66">
        <v>1722370.27</v>
      </c>
      <c r="L612" s="66"/>
      <c r="M612" s="66"/>
      <c r="N612" s="66"/>
      <c r="O612" s="78">
        <v>470293.62</v>
      </c>
      <c r="P612" s="69"/>
      <c r="Q612" s="66">
        <v>108895.12</v>
      </c>
      <c r="R612" s="66">
        <v>102822.84</v>
      </c>
      <c r="S612" s="66">
        <v>2050451.2400000002</v>
      </c>
      <c r="T612" s="66">
        <v>118338.04000000001</v>
      </c>
      <c r="U612" s="66">
        <v>128606.22999999998</v>
      </c>
      <c r="V612" s="67">
        <v>19348.68</v>
      </c>
    </row>
    <row r="613" spans="1:22">
      <c r="A613" s="8"/>
      <c r="B613" s="7" t="s">
        <v>526</v>
      </c>
      <c r="C613" s="67">
        <v>104174.34000000001</v>
      </c>
      <c r="D613" s="66">
        <v>74795.37</v>
      </c>
      <c r="E613" s="66">
        <v>51794.459999999992</v>
      </c>
      <c r="F613" s="66">
        <v>0</v>
      </c>
      <c r="G613" s="66">
        <v>39.33</v>
      </c>
      <c r="H613" s="66">
        <v>26976.97</v>
      </c>
      <c r="I613" s="66">
        <v>0</v>
      </c>
      <c r="J613" s="66">
        <v>0</v>
      </c>
      <c r="K613" s="66">
        <v>79599.110000000015</v>
      </c>
      <c r="L613" s="66"/>
      <c r="M613" s="66"/>
      <c r="N613" s="66"/>
      <c r="O613" s="78">
        <v>11774.42</v>
      </c>
      <c r="P613" s="69"/>
      <c r="Q613" s="66">
        <v>5020.21</v>
      </c>
      <c r="R613" s="66">
        <v>1581.28</v>
      </c>
      <c r="S613" s="66">
        <v>33907.78</v>
      </c>
      <c r="T613" s="66">
        <v>1420.03</v>
      </c>
      <c r="U613" s="66">
        <v>2232.04</v>
      </c>
      <c r="V613" s="67">
        <v>893.55000000000007</v>
      </c>
    </row>
    <row r="614" spans="1:22">
      <c r="A614" s="8"/>
      <c r="B614" s="7" t="s">
        <v>242</v>
      </c>
      <c r="C614" s="67">
        <v>693.08000000000015</v>
      </c>
      <c r="D614" s="66">
        <v>497.61</v>
      </c>
      <c r="E614" s="66">
        <v>344.59</v>
      </c>
      <c r="F614" s="66">
        <v>0</v>
      </c>
      <c r="G614" s="66">
        <v>0.24999999999999997</v>
      </c>
      <c r="H614" s="66">
        <v>179.48000000000002</v>
      </c>
      <c r="I614" s="66">
        <v>0</v>
      </c>
      <c r="J614" s="66">
        <v>0</v>
      </c>
      <c r="K614" s="66">
        <v>529.58999999999992</v>
      </c>
      <c r="L614" s="66"/>
      <c r="M614" s="66"/>
      <c r="N614" s="66"/>
      <c r="O614" s="72"/>
      <c r="P614" s="69"/>
      <c r="Q614" s="66">
        <v>33.409999999999997</v>
      </c>
      <c r="R614" s="66"/>
      <c r="S614" s="66"/>
      <c r="T614" s="66"/>
      <c r="U614" s="66"/>
      <c r="V614" s="67"/>
    </row>
    <row r="615" spans="1:22">
      <c r="A615" s="8"/>
      <c r="B615" s="7" t="s">
        <v>527</v>
      </c>
      <c r="C615" s="67">
        <v>227533.02</v>
      </c>
      <c r="D615" s="66">
        <v>163360.45000000001</v>
      </c>
      <c r="E615" s="66">
        <v>113127.29999999999</v>
      </c>
      <c r="F615" s="66">
        <v>0</v>
      </c>
      <c r="G615" s="66">
        <v>86.11</v>
      </c>
      <c r="H615" s="66">
        <v>58922.239999999998</v>
      </c>
      <c r="I615" s="66">
        <v>0</v>
      </c>
      <c r="J615" s="66">
        <v>0</v>
      </c>
      <c r="K615" s="66">
        <v>173849.61000000002</v>
      </c>
      <c r="L615" s="66"/>
      <c r="M615" s="66"/>
      <c r="N615" s="66"/>
      <c r="O615" s="78">
        <v>42075.34</v>
      </c>
      <c r="P615" s="69"/>
      <c r="Q615" s="66">
        <v>10950.91</v>
      </c>
      <c r="R615" s="66">
        <v>13005.630000000001</v>
      </c>
      <c r="S615" s="66">
        <v>123139.01000000001</v>
      </c>
      <c r="T615" s="66">
        <v>22303.800000000003</v>
      </c>
      <c r="U615" s="66">
        <v>11051.34</v>
      </c>
      <c r="V615" s="67">
        <v>1951.0900000000001</v>
      </c>
    </row>
    <row r="616" spans="1:22">
      <c r="A616" s="8"/>
      <c r="B616" s="7" t="s">
        <v>528</v>
      </c>
      <c r="C616" s="67">
        <v>143990.94999999998</v>
      </c>
      <c r="D616" s="66">
        <v>103378.6</v>
      </c>
      <c r="E616" s="66">
        <v>71590.990000000005</v>
      </c>
      <c r="F616" s="66">
        <v>0</v>
      </c>
      <c r="G616" s="66">
        <v>54.570000000000007</v>
      </c>
      <c r="H616" s="66">
        <v>37288.17</v>
      </c>
      <c r="I616" s="66">
        <v>0</v>
      </c>
      <c r="J616" s="66">
        <v>0</v>
      </c>
      <c r="K616" s="66">
        <v>110015.39999999998</v>
      </c>
      <c r="L616" s="66"/>
      <c r="M616" s="66"/>
      <c r="N616" s="66"/>
      <c r="O616" s="78"/>
      <c r="P616" s="69">
        <v>5580.2399999999989</v>
      </c>
      <c r="Q616" s="66">
        <v>6924.72</v>
      </c>
      <c r="R616" s="66">
        <v>6386.9699999999993</v>
      </c>
      <c r="S616" s="66">
        <v>29418.740000000005</v>
      </c>
      <c r="T616" s="66">
        <v>7920.0999999999995</v>
      </c>
      <c r="U616" s="66">
        <v>8232.32</v>
      </c>
      <c r="V616" s="67">
        <v>1234.54</v>
      </c>
    </row>
    <row r="617" spans="1:22">
      <c r="A617" s="8"/>
      <c r="B617" s="7" t="s">
        <v>529</v>
      </c>
      <c r="C617" s="67">
        <v>361652.86</v>
      </c>
      <c r="D617" s="66">
        <v>259665.93000000005</v>
      </c>
      <c r="E617" s="66">
        <v>179810.15</v>
      </c>
      <c r="F617" s="66">
        <v>0</v>
      </c>
      <c r="G617" s="66">
        <v>136.29</v>
      </c>
      <c r="H617" s="66">
        <v>93653.10000000002</v>
      </c>
      <c r="I617" s="66">
        <v>0</v>
      </c>
      <c r="J617" s="66">
        <v>0</v>
      </c>
      <c r="K617" s="66">
        <v>276346.33</v>
      </c>
      <c r="L617" s="66"/>
      <c r="M617" s="66"/>
      <c r="N617" s="66"/>
      <c r="O617" s="78">
        <v>61147.23</v>
      </c>
      <c r="P617" s="69"/>
      <c r="Q617" s="66">
        <v>17445.43</v>
      </c>
      <c r="R617" s="66">
        <v>9304.07</v>
      </c>
      <c r="S617" s="66">
        <v>427981.08999999997</v>
      </c>
      <c r="T617" s="66">
        <v>16219.810000000001</v>
      </c>
      <c r="U617" s="66">
        <v>20858.160000000003</v>
      </c>
      <c r="V617" s="67">
        <v>3103.26</v>
      </c>
    </row>
    <row r="618" spans="1:22">
      <c r="A618" s="8"/>
      <c r="B618" s="7" t="s">
        <v>530</v>
      </c>
      <c r="C618" s="67">
        <v>19592.64</v>
      </c>
      <c r="D618" s="66">
        <v>14067.109999999999</v>
      </c>
      <c r="E618" s="66">
        <v>9741.27</v>
      </c>
      <c r="F618" s="66">
        <v>0</v>
      </c>
      <c r="G618" s="66">
        <v>7.4099999999999984</v>
      </c>
      <c r="H618" s="66">
        <v>5073.7199999999993</v>
      </c>
      <c r="I618" s="66">
        <v>0</v>
      </c>
      <c r="J618" s="66">
        <v>0</v>
      </c>
      <c r="K618" s="66">
        <v>14970.53</v>
      </c>
      <c r="L618" s="66"/>
      <c r="M618" s="66"/>
      <c r="N618" s="66"/>
      <c r="O618" s="78">
        <v>1571.59</v>
      </c>
      <c r="P618" s="69">
        <v>566.04999999999995</v>
      </c>
      <c r="Q618" s="66">
        <v>941.8</v>
      </c>
      <c r="R618" s="66">
        <v>0</v>
      </c>
      <c r="S618" s="66">
        <v>21287.919999999998</v>
      </c>
      <c r="T618" s="66">
        <v>2511.87</v>
      </c>
      <c r="U618" s="66">
        <v>664.15000000000009</v>
      </c>
      <c r="V618" s="67">
        <v>167.95</v>
      </c>
    </row>
    <row r="619" spans="1:22">
      <c r="A619" s="8"/>
      <c r="B619" s="7" t="s">
        <v>531</v>
      </c>
      <c r="C619" s="67">
        <v>35631.869999999995</v>
      </c>
      <c r="D619" s="66">
        <v>25584.23</v>
      </c>
      <c r="E619" s="66">
        <v>17715.79</v>
      </c>
      <c r="F619" s="66">
        <v>0</v>
      </c>
      <c r="G619" s="66">
        <v>13.39</v>
      </c>
      <c r="H619" s="66">
        <v>9227.1400000000012</v>
      </c>
      <c r="I619" s="66">
        <v>0</v>
      </c>
      <c r="J619" s="66">
        <v>0</v>
      </c>
      <c r="K619" s="66">
        <v>27228.080000000005</v>
      </c>
      <c r="L619" s="66"/>
      <c r="M619" s="66"/>
      <c r="N619" s="66"/>
      <c r="O619" s="72"/>
      <c r="P619" s="69"/>
      <c r="Q619" s="66">
        <v>0</v>
      </c>
      <c r="R619" s="66">
        <v>530.45000000000005</v>
      </c>
      <c r="S619" s="66">
        <v>6811.53</v>
      </c>
      <c r="T619" s="66">
        <v>2138.56</v>
      </c>
      <c r="U619" s="66">
        <v>1208.6600000000001</v>
      </c>
      <c r="V619" s="67">
        <v>305.88</v>
      </c>
    </row>
    <row r="620" spans="1:22">
      <c r="A620" s="8"/>
      <c r="B620" s="7" t="s">
        <v>245</v>
      </c>
      <c r="C620" s="67">
        <v>28117.61</v>
      </c>
      <c r="D620" s="66">
        <v>20188.699999999997</v>
      </c>
      <c r="E620" s="66">
        <v>13979.800000000001</v>
      </c>
      <c r="F620" s="66">
        <v>0</v>
      </c>
      <c r="G620" s="66">
        <v>10.579999999999997</v>
      </c>
      <c r="H620" s="66">
        <v>7281.26</v>
      </c>
      <c r="I620" s="66">
        <v>0</v>
      </c>
      <c r="J620" s="66">
        <v>0</v>
      </c>
      <c r="K620" s="66">
        <v>21485.82</v>
      </c>
      <c r="L620" s="66"/>
      <c r="M620" s="66"/>
      <c r="N620" s="66"/>
      <c r="O620" s="72"/>
      <c r="P620" s="69"/>
      <c r="Q620" s="66">
        <v>1357.39</v>
      </c>
      <c r="R620" s="66"/>
      <c r="S620" s="66"/>
      <c r="T620" s="66"/>
      <c r="U620" s="66"/>
      <c r="V620" s="67"/>
    </row>
    <row r="621" spans="1:22">
      <c r="A621" s="13"/>
      <c r="B621" s="7" t="s">
        <v>532</v>
      </c>
      <c r="C621" s="67">
        <v>573587.76</v>
      </c>
      <c r="D621" s="66">
        <v>411834.97000000003</v>
      </c>
      <c r="E621" s="66">
        <v>285182.06999999995</v>
      </c>
      <c r="F621" s="66">
        <v>0</v>
      </c>
      <c r="G621" s="66">
        <v>216.13000000000005</v>
      </c>
      <c r="H621" s="66">
        <v>148535.47</v>
      </c>
      <c r="I621" s="66">
        <v>0</v>
      </c>
      <c r="J621" s="66">
        <v>0</v>
      </c>
      <c r="K621" s="66">
        <v>438290.55999999994</v>
      </c>
      <c r="L621" s="66"/>
      <c r="M621" s="66"/>
      <c r="N621" s="66"/>
      <c r="O621" s="78">
        <v>20766</v>
      </c>
      <c r="P621" s="70"/>
      <c r="Q621" s="66">
        <v>11295.28</v>
      </c>
      <c r="R621" s="66">
        <v>9611.73</v>
      </c>
      <c r="S621" s="66">
        <v>241054.21</v>
      </c>
      <c r="T621" s="66">
        <v>16012.619999999999</v>
      </c>
      <c r="U621" s="66">
        <v>37937.630000000005</v>
      </c>
      <c r="V621" s="67">
        <v>4922.09</v>
      </c>
    </row>
    <row r="622" spans="1:22">
      <c r="A622" s="13"/>
      <c r="B622" s="7"/>
      <c r="C622" s="67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72"/>
      <c r="P622" s="69"/>
      <c r="Q622" s="66"/>
      <c r="R622" s="66"/>
      <c r="S622" s="66"/>
      <c r="T622" s="66"/>
      <c r="U622" s="66"/>
      <c r="V622" s="67"/>
    </row>
    <row r="623" spans="1:22">
      <c r="A623" s="8" t="s">
        <v>533</v>
      </c>
      <c r="B623" s="7" t="s">
        <v>37</v>
      </c>
      <c r="C623" s="67">
        <v>5172703.09</v>
      </c>
      <c r="D623" s="66">
        <v>3583943.58</v>
      </c>
      <c r="E623" s="66">
        <v>2537813.3199999998</v>
      </c>
      <c r="F623" s="66">
        <v>0</v>
      </c>
      <c r="G623" s="66">
        <v>-4410.7199999999993</v>
      </c>
      <c r="H623" s="66">
        <v>474985.75000000012</v>
      </c>
      <c r="I623" s="66">
        <v>0</v>
      </c>
      <c r="J623" s="66">
        <v>0</v>
      </c>
      <c r="K623" s="66">
        <v>-729248.82999999984</v>
      </c>
      <c r="L623" s="66"/>
      <c r="M623" s="66">
        <v>60912.63</v>
      </c>
      <c r="N623" s="66">
        <v>22930.690000000002</v>
      </c>
      <c r="O623" s="77">
        <v>242962.54</v>
      </c>
      <c r="P623" s="69"/>
      <c r="Q623" s="66">
        <v>74381.38</v>
      </c>
      <c r="R623" s="66">
        <v>0</v>
      </c>
      <c r="S623" s="66">
        <v>0</v>
      </c>
      <c r="T623" s="66">
        <v>0</v>
      </c>
      <c r="U623" s="66">
        <v>183466.67</v>
      </c>
      <c r="V623" s="67">
        <v>25652.620000000003</v>
      </c>
    </row>
    <row r="624" spans="1:22">
      <c r="A624" s="8"/>
      <c r="B624" s="7" t="s">
        <v>534</v>
      </c>
      <c r="C624" s="67">
        <v>18076.939999999999</v>
      </c>
      <c r="D624" s="66">
        <v>12535.039999999999</v>
      </c>
      <c r="E624" s="66">
        <v>8868.9699999999993</v>
      </c>
      <c r="F624" s="66">
        <v>0</v>
      </c>
      <c r="G624" s="66">
        <v>-15.520000000000001</v>
      </c>
      <c r="H624" s="66">
        <v>1659.2699999999998</v>
      </c>
      <c r="I624" s="66">
        <v>0</v>
      </c>
      <c r="J624" s="66">
        <v>0</v>
      </c>
      <c r="K624" s="66">
        <v>13244.549999999997</v>
      </c>
      <c r="L624" s="66"/>
      <c r="M624" s="66"/>
      <c r="N624" s="66"/>
      <c r="O624" s="72">
        <v>2138.02</v>
      </c>
      <c r="P624" s="69"/>
      <c r="Q624" s="66">
        <v>3433.12</v>
      </c>
      <c r="R624" s="66">
        <v>0</v>
      </c>
      <c r="S624" s="66">
        <v>19332.480000000003</v>
      </c>
      <c r="T624" s="66">
        <v>1352.33</v>
      </c>
      <c r="U624" s="66">
        <v>3820.77</v>
      </c>
      <c r="V624" s="67">
        <v>612.16999999999996</v>
      </c>
    </row>
    <row r="625" spans="1:22">
      <c r="A625" s="8"/>
      <c r="B625" s="7" t="s">
        <v>535</v>
      </c>
      <c r="C625" s="67">
        <v>44010.35</v>
      </c>
      <c r="D625" s="66">
        <v>30490.560000000001</v>
      </c>
      <c r="E625" s="66">
        <v>21592.18</v>
      </c>
      <c r="F625" s="66">
        <v>0</v>
      </c>
      <c r="G625" s="66">
        <v>-37.500000000000007</v>
      </c>
      <c r="H625" s="66">
        <v>4041.4199999999992</v>
      </c>
      <c r="I625" s="66">
        <v>0</v>
      </c>
      <c r="J625" s="66">
        <v>0</v>
      </c>
      <c r="K625" s="66">
        <v>32201.43</v>
      </c>
      <c r="L625" s="66"/>
      <c r="M625" s="66"/>
      <c r="N625" s="66"/>
      <c r="O625" s="78">
        <v>17817.650000000001</v>
      </c>
      <c r="P625" s="69"/>
      <c r="Q625" s="66">
        <v>2802.87</v>
      </c>
      <c r="R625" s="66">
        <v>0</v>
      </c>
      <c r="S625" s="66">
        <v>42145.619999999995</v>
      </c>
      <c r="T625" s="66">
        <v>12401.300000000001</v>
      </c>
      <c r="U625" s="66">
        <v>6320.56</v>
      </c>
      <c r="V625" s="67">
        <v>762.55</v>
      </c>
    </row>
    <row r="626" spans="1:22">
      <c r="A626" s="8"/>
      <c r="B626" s="7" t="s">
        <v>536</v>
      </c>
      <c r="C626" s="67">
        <v>350895.5</v>
      </c>
      <c r="D626" s="66">
        <v>243011.46</v>
      </c>
      <c r="E626" s="66">
        <v>172153.80000000002</v>
      </c>
      <c r="F626" s="66">
        <v>0</v>
      </c>
      <c r="G626" s="66">
        <v>-298.11999999999995</v>
      </c>
      <c r="H626" s="66">
        <v>32228.019999999997</v>
      </c>
      <c r="I626" s="66">
        <v>0</v>
      </c>
      <c r="J626" s="66">
        <v>0</v>
      </c>
      <c r="K626" s="66">
        <v>256597.9</v>
      </c>
      <c r="L626" s="66"/>
      <c r="M626" s="66"/>
      <c r="N626" s="66"/>
      <c r="O626" s="78">
        <v>66871.16</v>
      </c>
      <c r="P626" s="69"/>
      <c r="Q626" s="66">
        <v>26333.13</v>
      </c>
      <c r="R626" s="66">
        <v>15065.55</v>
      </c>
      <c r="S626" s="66">
        <v>295997.20999999996</v>
      </c>
      <c r="T626" s="66">
        <v>38682.009999999995</v>
      </c>
      <c r="U626" s="66">
        <v>73303.490000000005</v>
      </c>
      <c r="V626" s="67">
        <v>4694.59</v>
      </c>
    </row>
    <row r="627" spans="1:22">
      <c r="A627" s="8"/>
      <c r="B627" s="7" t="s">
        <v>537</v>
      </c>
      <c r="C627" s="67">
        <v>7686.4800000000014</v>
      </c>
      <c r="D627" s="66">
        <v>5324.1399999999985</v>
      </c>
      <c r="E627" s="66">
        <v>3771.0999999999995</v>
      </c>
      <c r="F627" s="66">
        <v>0</v>
      </c>
      <c r="G627" s="66">
        <v>-6.57</v>
      </c>
      <c r="H627" s="66">
        <v>705.9</v>
      </c>
      <c r="I627" s="66">
        <v>0</v>
      </c>
      <c r="J627" s="66">
        <v>0</v>
      </c>
      <c r="K627" s="66">
        <v>5622.3099999999995</v>
      </c>
      <c r="L627" s="66"/>
      <c r="M627" s="66"/>
      <c r="N627" s="66"/>
      <c r="O627" s="72">
        <v>3929.53</v>
      </c>
      <c r="P627" s="69"/>
      <c r="Q627" s="66">
        <v>2397.34</v>
      </c>
      <c r="R627" s="66">
        <v>0</v>
      </c>
      <c r="S627" s="66">
        <v>12679.2</v>
      </c>
      <c r="T627" s="66">
        <v>998.39</v>
      </c>
      <c r="U627" s="66">
        <v>2325.56</v>
      </c>
      <c r="V627" s="67">
        <v>426.82</v>
      </c>
    </row>
    <row r="628" spans="1:22">
      <c r="A628" s="8"/>
      <c r="B628" s="7" t="s">
        <v>538</v>
      </c>
      <c r="C628" s="67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72"/>
      <c r="P628" s="69"/>
      <c r="Q628" s="66">
        <v>391.03</v>
      </c>
      <c r="R628" s="66">
        <v>0</v>
      </c>
      <c r="S628" s="66">
        <v>3378.32</v>
      </c>
      <c r="T628" s="66">
        <v>414.51</v>
      </c>
      <c r="U628" s="66">
        <v>0</v>
      </c>
      <c r="V628" s="67"/>
    </row>
    <row r="629" spans="1:22">
      <c r="A629" s="8"/>
      <c r="B629" s="7" t="s">
        <v>539</v>
      </c>
      <c r="C629" s="67">
        <v>576036.02999999991</v>
      </c>
      <c r="D629" s="66">
        <v>399148.55</v>
      </c>
      <c r="E629" s="66">
        <v>282613.2</v>
      </c>
      <c r="F629" s="66">
        <v>0</v>
      </c>
      <c r="G629" s="66">
        <v>-491.55000000000007</v>
      </c>
      <c r="H629" s="66">
        <v>52892.399999999994</v>
      </c>
      <c r="I629" s="66">
        <v>0</v>
      </c>
      <c r="J629" s="66">
        <v>0</v>
      </c>
      <c r="K629" s="66">
        <v>421582.64000000007</v>
      </c>
      <c r="L629" s="66"/>
      <c r="M629" s="66"/>
      <c r="N629" s="66"/>
      <c r="O629" s="78">
        <v>295251.84999999998</v>
      </c>
      <c r="P629" s="69"/>
      <c r="Q629" s="66">
        <v>37789.4</v>
      </c>
      <c r="R629" s="66">
        <v>36416.270000000004</v>
      </c>
      <c r="S629" s="66">
        <v>638084.39000000013</v>
      </c>
      <c r="T629" s="66">
        <v>112237.59000000001</v>
      </c>
      <c r="U629" s="66">
        <v>94177.48000000001</v>
      </c>
      <c r="V629" s="67">
        <v>6737.58</v>
      </c>
    </row>
    <row r="630" spans="1:22">
      <c r="A630" s="8"/>
      <c r="B630" s="7"/>
      <c r="C630" s="67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72"/>
      <c r="P630" s="69"/>
      <c r="Q630" s="66"/>
      <c r="R630" s="66"/>
      <c r="S630" s="66"/>
      <c r="T630" s="66"/>
      <c r="U630" s="66"/>
      <c r="V630" s="67"/>
    </row>
    <row r="631" spans="1:22">
      <c r="A631" s="13" t="s">
        <v>540</v>
      </c>
      <c r="B631" s="7" t="s">
        <v>37</v>
      </c>
      <c r="C631" s="67">
        <v>12100383.510000002</v>
      </c>
      <c r="D631" s="66">
        <v>9279682.7000000011</v>
      </c>
      <c r="E631" s="66">
        <v>6102592.1799999997</v>
      </c>
      <c r="F631" s="66">
        <v>0</v>
      </c>
      <c r="G631" s="66">
        <v>471.78000000000009</v>
      </c>
      <c r="H631" s="66">
        <v>2460146.9299999997</v>
      </c>
      <c r="I631" s="66">
        <v>0</v>
      </c>
      <c r="J631" s="66">
        <v>3328452.7699999996</v>
      </c>
      <c r="K631" s="66">
        <v>-2805856.94</v>
      </c>
      <c r="L631" s="66"/>
      <c r="M631" s="66">
        <v>177299.91000000003</v>
      </c>
      <c r="N631" s="66">
        <v>33127.81</v>
      </c>
      <c r="O631" s="72"/>
      <c r="P631" s="70"/>
      <c r="Q631" s="66">
        <v>0</v>
      </c>
      <c r="R631" s="66">
        <v>0</v>
      </c>
      <c r="S631" s="66">
        <v>0</v>
      </c>
      <c r="T631" s="66">
        <v>0</v>
      </c>
      <c r="U631" s="66">
        <v>173665.16999999998</v>
      </c>
      <c r="V631" s="67">
        <v>89310.04</v>
      </c>
    </row>
    <row r="632" spans="1:22">
      <c r="A632" s="13"/>
      <c r="B632" s="7" t="s">
        <v>541</v>
      </c>
      <c r="C632" s="67">
        <v>237847.39</v>
      </c>
      <c r="D632" s="66">
        <v>182399.31</v>
      </c>
      <c r="E632" s="66">
        <v>119953.75</v>
      </c>
      <c r="F632" s="66">
        <v>0</v>
      </c>
      <c r="G632" s="66">
        <v>9.26</v>
      </c>
      <c r="H632" s="66">
        <v>48356.58</v>
      </c>
      <c r="I632" s="66">
        <v>0</v>
      </c>
      <c r="J632" s="66">
        <v>0</v>
      </c>
      <c r="K632" s="66">
        <v>197458.96000000002</v>
      </c>
      <c r="L632" s="66"/>
      <c r="M632" s="66"/>
      <c r="N632" s="66"/>
      <c r="O632" s="78"/>
      <c r="P632" s="69"/>
      <c r="Q632" s="66">
        <v>10775.49</v>
      </c>
      <c r="R632" s="66">
        <v>0</v>
      </c>
      <c r="S632" s="66">
        <v>122340.12</v>
      </c>
      <c r="T632" s="66">
        <v>13303.670000000002</v>
      </c>
      <c r="U632" s="66">
        <v>12524.300000000001</v>
      </c>
      <c r="V632" s="67">
        <v>1920.2200000000003</v>
      </c>
    </row>
    <row r="633" spans="1:22">
      <c r="A633" s="8"/>
      <c r="B633" s="7" t="s">
        <v>542</v>
      </c>
      <c r="C633" s="67">
        <v>8226.5400000000009</v>
      </c>
      <c r="D633" s="66">
        <v>6307.96</v>
      </c>
      <c r="E633" s="66">
        <v>4148.8999999999996</v>
      </c>
      <c r="F633" s="66">
        <v>0</v>
      </c>
      <c r="G633" s="66">
        <v>0.33000000000000007</v>
      </c>
      <c r="H633" s="66">
        <v>1672.4199999999996</v>
      </c>
      <c r="I633" s="66">
        <v>0</v>
      </c>
      <c r="J633" s="66">
        <v>0</v>
      </c>
      <c r="K633" s="66">
        <v>6828.4199999999992</v>
      </c>
      <c r="L633" s="66"/>
      <c r="M633" s="66"/>
      <c r="N633" s="66"/>
      <c r="O633" s="72"/>
      <c r="P633" s="69"/>
      <c r="Q633" s="66">
        <v>0</v>
      </c>
      <c r="R633" s="66">
        <v>0</v>
      </c>
      <c r="S633" s="66">
        <v>8158.09</v>
      </c>
      <c r="T633" s="66">
        <v>1884.7700000000002</v>
      </c>
      <c r="U633" s="66">
        <v>841.36</v>
      </c>
      <c r="V633" s="67"/>
    </row>
    <row r="634" spans="1:22">
      <c r="A634" s="8"/>
      <c r="B634" s="7" t="s">
        <v>543</v>
      </c>
      <c r="C634" s="67">
        <v>1924819.1200000003</v>
      </c>
      <c r="D634" s="66">
        <v>1476082.5399999998</v>
      </c>
      <c r="E634" s="66">
        <v>970745.55</v>
      </c>
      <c r="F634" s="66">
        <v>0</v>
      </c>
      <c r="G634" s="66">
        <v>75.08</v>
      </c>
      <c r="H634" s="66">
        <v>391331.1100000001</v>
      </c>
      <c r="I634" s="66">
        <v>0</v>
      </c>
      <c r="J634" s="66">
        <v>0</v>
      </c>
      <c r="K634" s="66">
        <v>1597947.4300000002</v>
      </c>
      <c r="L634" s="66"/>
      <c r="M634" s="66"/>
      <c r="N634" s="66"/>
      <c r="O634" s="78">
        <v>375465.56</v>
      </c>
      <c r="P634" s="69"/>
      <c r="Q634" s="66">
        <v>87185.42</v>
      </c>
      <c r="R634" s="66">
        <v>68399.23000000001</v>
      </c>
      <c r="S634" s="66">
        <v>1383310.4</v>
      </c>
      <c r="T634" s="66">
        <v>149194.63</v>
      </c>
      <c r="U634" s="66">
        <v>133633.43</v>
      </c>
      <c r="V634" s="67">
        <v>15538.800000000001</v>
      </c>
    </row>
    <row r="635" spans="1:22">
      <c r="A635" s="8"/>
      <c r="B635" s="7" t="s">
        <v>544</v>
      </c>
      <c r="C635" s="67">
        <v>15837.609999999999</v>
      </c>
      <c r="D635" s="66">
        <v>12146.140000000001</v>
      </c>
      <c r="E635" s="66">
        <v>7987.369999999999</v>
      </c>
      <c r="F635" s="66">
        <v>0</v>
      </c>
      <c r="G635" s="66">
        <v>0.62000000000000011</v>
      </c>
      <c r="H635" s="66">
        <v>3220.0100000000007</v>
      </c>
      <c r="I635" s="66">
        <v>0</v>
      </c>
      <c r="J635" s="66">
        <v>0</v>
      </c>
      <c r="K635" s="66">
        <v>13149.3</v>
      </c>
      <c r="L635" s="66"/>
      <c r="M635" s="66"/>
      <c r="N635" s="66"/>
      <c r="O635" s="72"/>
      <c r="P635" s="69"/>
      <c r="Q635" s="66"/>
      <c r="R635" s="66">
        <v>0</v>
      </c>
      <c r="S635" s="66">
        <v>1497.3700000000001</v>
      </c>
      <c r="T635" s="66">
        <v>600.32999999999993</v>
      </c>
      <c r="U635" s="66">
        <v>505.44</v>
      </c>
      <c r="V635" s="67"/>
    </row>
    <row r="636" spans="1:22">
      <c r="A636" s="8"/>
      <c r="B636" s="7" t="s">
        <v>545</v>
      </c>
      <c r="C636" s="67">
        <v>193741.62</v>
      </c>
      <c r="D636" s="66">
        <v>148570.35999999996</v>
      </c>
      <c r="E636" s="66">
        <v>97709.920000000013</v>
      </c>
      <c r="F636" s="66">
        <v>0</v>
      </c>
      <c r="G636" s="66">
        <v>7.5599999999999987</v>
      </c>
      <c r="H636" s="66">
        <v>39388.610000000008</v>
      </c>
      <c r="I636" s="66">
        <v>0</v>
      </c>
      <c r="J636" s="66">
        <v>0</v>
      </c>
      <c r="K636" s="66">
        <v>160834.52000000002</v>
      </c>
      <c r="L636" s="66"/>
      <c r="M636" s="66"/>
      <c r="N636" s="66"/>
      <c r="O636" s="78">
        <v>10690.09</v>
      </c>
      <c r="P636" s="69"/>
      <c r="Q636" s="66">
        <v>8770.75</v>
      </c>
      <c r="R636" s="66">
        <v>4172.0599999999995</v>
      </c>
      <c r="S636" s="66">
        <v>104553.03</v>
      </c>
      <c r="T636" s="66">
        <v>17580.170000000002</v>
      </c>
      <c r="U636" s="66">
        <v>8246.69</v>
      </c>
      <c r="V636" s="67">
        <v>1704.65</v>
      </c>
    </row>
    <row r="637" spans="1:22">
      <c r="A637" s="8"/>
      <c r="B637" s="7" t="s">
        <v>546</v>
      </c>
      <c r="C637" s="67">
        <v>9883.42</v>
      </c>
      <c r="D637" s="66">
        <v>7578.630000000001</v>
      </c>
      <c r="E637" s="66">
        <v>4984.5200000000004</v>
      </c>
      <c r="F637" s="66">
        <v>0</v>
      </c>
      <c r="G637" s="66">
        <v>0.39</v>
      </c>
      <c r="H637" s="66">
        <v>2009.2999999999995</v>
      </c>
      <c r="I637" s="66">
        <v>0</v>
      </c>
      <c r="J637" s="66">
        <v>0</v>
      </c>
      <c r="K637" s="66">
        <v>8204.07</v>
      </c>
      <c r="L637" s="66"/>
      <c r="M637" s="66"/>
      <c r="N637" s="66"/>
      <c r="O637" s="72"/>
      <c r="P637" s="69"/>
      <c r="Q637" s="66"/>
      <c r="R637" s="66">
        <v>0</v>
      </c>
      <c r="S637" s="66">
        <v>3019.77</v>
      </c>
      <c r="T637" s="66">
        <v>218.16000000000003</v>
      </c>
      <c r="U637" s="66">
        <v>315.13</v>
      </c>
      <c r="V637" s="67"/>
    </row>
    <row r="638" spans="1:22">
      <c r="A638" s="8"/>
      <c r="B638" s="7" t="s">
        <v>547</v>
      </c>
      <c r="C638" s="67">
        <v>8286.9700000000012</v>
      </c>
      <c r="D638" s="66">
        <v>6355.4299999999994</v>
      </c>
      <c r="E638" s="66">
        <v>4179.3499999999985</v>
      </c>
      <c r="F638" s="66">
        <v>0</v>
      </c>
      <c r="G638" s="66">
        <v>0.33000000000000007</v>
      </c>
      <c r="H638" s="66">
        <v>1684.8999999999996</v>
      </c>
      <c r="I638" s="66">
        <v>0</v>
      </c>
      <c r="J638" s="66">
        <v>0</v>
      </c>
      <c r="K638" s="66">
        <v>6880.2999999999993</v>
      </c>
      <c r="L638" s="66"/>
      <c r="M638" s="66"/>
      <c r="N638" s="66"/>
      <c r="O638" s="72"/>
      <c r="P638" s="69"/>
      <c r="Q638" s="66"/>
      <c r="R638" s="66">
        <v>0</v>
      </c>
      <c r="S638" s="66">
        <v>4683.8500000000004</v>
      </c>
      <c r="T638" s="66">
        <v>1186.42</v>
      </c>
      <c r="U638" s="66">
        <v>264.5</v>
      </c>
      <c r="V638" s="67">
        <v>66.949999999999989</v>
      </c>
    </row>
    <row r="639" spans="1:22">
      <c r="A639" s="8"/>
      <c r="B639" s="7" t="s">
        <v>548</v>
      </c>
      <c r="C639" s="67">
        <v>38857.949999999997</v>
      </c>
      <c r="D639" s="66">
        <v>29800.87</v>
      </c>
      <c r="E639" s="66">
        <v>19597.210000000003</v>
      </c>
      <c r="F639" s="66">
        <v>0</v>
      </c>
      <c r="G639" s="66">
        <v>1.5000000000000002</v>
      </c>
      <c r="H639" s="66">
        <v>7900.3899999999994</v>
      </c>
      <c r="I639" s="66">
        <v>0</v>
      </c>
      <c r="J639" s="66">
        <v>0</v>
      </c>
      <c r="K639" s="66">
        <v>32262.089999999997</v>
      </c>
      <c r="L639" s="66"/>
      <c r="M639" s="66"/>
      <c r="N639" s="66"/>
      <c r="O639" s="78"/>
      <c r="P639" s="69"/>
      <c r="Q639" s="66"/>
      <c r="R639" s="66">
        <v>0</v>
      </c>
      <c r="S639" s="66">
        <v>23702.829999999998</v>
      </c>
      <c r="T639" s="66">
        <v>2186.77</v>
      </c>
      <c r="U639" s="66">
        <v>3503.65</v>
      </c>
      <c r="V639" s="67">
        <v>313.77999999999997</v>
      </c>
    </row>
    <row r="640" spans="1:22">
      <c r="A640" s="8"/>
      <c r="B640" s="7" t="s">
        <v>549</v>
      </c>
      <c r="C640" s="67">
        <v>298923.17000000004</v>
      </c>
      <c r="D640" s="66">
        <v>229248.54</v>
      </c>
      <c r="E640" s="66">
        <v>150755.97000000003</v>
      </c>
      <c r="F640" s="66">
        <v>0</v>
      </c>
      <c r="G640" s="66">
        <v>11.66</v>
      </c>
      <c r="H640" s="66">
        <v>60775.539999999994</v>
      </c>
      <c r="I640" s="66">
        <v>0</v>
      </c>
      <c r="J640" s="66">
        <v>0</v>
      </c>
      <c r="K640" s="66">
        <v>248181.51</v>
      </c>
      <c r="L640" s="66"/>
      <c r="M640" s="66"/>
      <c r="N640" s="66"/>
      <c r="O640" s="78">
        <v>54863.9</v>
      </c>
      <c r="P640" s="69"/>
      <c r="Q640" s="66">
        <v>13557.08</v>
      </c>
      <c r="R640" s="66">
        <v>11864.490000000002</v>
      </c>
      <c r="S640" s="66">
        <v>213452.84</v>
      </c>
      <c r="T640" s="66">
        <v>18845.8</v>
      </c>
      <c r="U640" s="66">
        <v>9539.7000000000007</v>
      </c>
      <c r="V640" s="67">
        <v>2414.11</v>
      </c>
    </row>
    <row r="641" spans="1:22">
      <c r="A641" s="13"/>
      <c r="B641" s="7" t="s">
        <v>550</v>
      </c>
      <c r="C641" s="67">
        <v>10312.790000000001</v>
      </c>
      <c r="D641" s="66">
        <v>7909.0599999999986</v>
      </c>
      <c r="E641" s="66">
        <v>5201.0399999999991</v>
      </c>
      <c r="F641" s="66">
        <v>0</v>
      </c>
      <c r="G641" s="66">
        <v>0.41000000000000003</v>
      </c>
      <c r="H641" s="66">
        <v>2096.7600000000002</v>
      </c>
      <c r="I641" s="66">
        <v>0</v>
      </c>
      <c r="J641" s="66">
        <v>0</v>
      </c>
      <c r="K641" s="66">
        <v>8562.31</v>
      </c>
      <c r="L641" s="66"/>
      <c r="M641" s="66"/>
      <c r="N641" s="66"/>
      <c r="O641" s="72"/>
      <c r="P641" s="70"/>
      <c r="Q641" s="66"/>
      <c r="R641" s="66">
        <v>0</v>
      </c>
      <c r="S641" s="66">
        <v>4009.2900000000004</v>
      </c>
      <c r="T641" s="66">
        <v>678.16</v>
      </c>
      <c r="U641" s="66">
        <v>329.14</v>
      </c>
      <c r="V641" s="67"/>
    </row>
    <row r="642" spans="1:22">
      <c r="A642" s="13"/>
      <c r="B642" s="7" t="s">
        <v>551</v>
      </c>
      <c r="C642" s="67">
        <v>8655.3900000000012</v>
      </c>
      <c r="D642" s="66">
        <v>6637.96</v>
      </c>
      <c r="E642" s="66">
        <v>4365.1500000000005</v>
      </c>
      <c r="F642" s="66">
        <v>0</v>
      </c>
      <c r="G642" s="66">
        <v>0.34000000000000008</v>
      </c>
      <c r="H642" s="66">
        <v>1759.7699999999995</v>
      </c>
      <c r="I642" s="66">
        <v>0</v>
      </c>
      <c r="J642" s="66">
        <v>0</v>
      </c>
      <c r="K642" s="66">
        <v>7186.2000000000007</v>
      </c>
      <c r="L642" s="66"/>
      <c r="M642" s="66"/>
      <c r="N642" s="66"/>
      <c r="O642" s="72"/>
      <c r="P642" s="69"/>
      <c r="Q642" s="66"/>
      <c r="R642" s="66">
        <v>0</v>
      </c>
      <c r="S642" s="66">
        <v>2265.88</v>
      </c>
      <c r="T642" s="66">
        <v>301.59999999999997</v>
      </c>
      <c r="U642" s="66">
        <v>0</v>
      </c>
      <c r="V642" s="67">
        <v>69.95</v>
      </c>
    </row>
    <row r="643" spans="1:22">
      <c r="A643" s="8"/>
      <c r="B643" s="7" t="s">
        <v>372</v>
      </c>
      <c r="C643" s="67">
        <v>302182.98999999993</v>
      </c>
      <c r="D643" s="66">
        <v>231730.36999999997</v>
      </c>
      <c r="E643" s="66">
        <v>152400.25</v>
      </c>
      <c r="F643" s="66">
        <v>0</v>
      </c>
      <c r="G643" s="66">
        <v>11.809999999999999</v>
      </c>
      <c r="H643" s="66">
        <v>61435.580000000009</v>
      </c>
      <c r="I643" s="66">
        <v>0</v>
      </c>
      <c r="J643" s="66">
        <v>0</v>
      </c>
      <c r="K643" s="66">
        <v>250860.05</v>
      </c>
      <c r="L643" s="66"/>
      <c r="M643" s="66"/>
      <c r="N643" s="66"/>
      <c r="O643" s="78">
        <v>137956.06</v>
      </c>
      <c r="P643" s="69">
        <v>15933.009999999998</v>
      </c>
      <c r="Q643" s="66">
        <v>13682.37</v>
      </c>
      <c r="R643" s="66">
        <v>8783.2099999999991</v>
      </c>
      <c r="S643" s="66">
        <v>145148.98000000004</v>
      </c>
      <c r="T643" s="66">
        <v>18034.38</v>
      </c>
      <c r="U643" s="66">
        <v>19969.789999999997</v>
      </c>
      <c r="V643" s="67">
        <v>2439.13</v>
      </c>
    </row>
    <row r="644" spans="1:22">
      <c r="A644" s="8"/>
      <c r="B644" s="7" t="s">
        <v>552</v>
      </c>
      <c r="C644" s="67">
        <v>35972.5</v>
      </c>
      <c r="D644" s="66">
        <v>27589.129999999997</v>
      </c>
      <c r="E644" s="66">
        <v>18141.999999999996</v>
      </c>
      <c r="F644" s="66">
        <v>0</v>
      </c>
      <c r="G644" s="66">
        <v>1.4000000000000001</v>
      </c>
      <c r="H644" s="66">
        <v>7313.9300000000021</v>
      </c>
      <c r="I644" s="66">
        <v>0</v>
      </c>
      <c r="J644" s="66">
        <v>0</v>
      </c>
      <c r="K644" s="66">
        <v>29868.22</v>
      </c>
      <c r="L644" s="66"/>
      <c r="M644" s="66"/>
      <c r="N644" s="66"/>
      <c r="O644" s="72"/>
      <c r="P644" s="69"/>
      <c r="Q644" s="66"/>
      <c r="R644" s="66">
        <v>0</v>
      </c>
      <c r="S644" s="66">
        <v>5398.68</v>
      </c>
      <c r="T644" s="66">
        <v>700.07999999999993</v>
      </c>
      <c r="U644" s="66">
        <v>0</v>
      </c>
      <c r="V644" s="67"/>
    </row>
    <row r="645" spans="1:22">
      <c r="A645" s="8"/>
      <c r="B645" s="7" t="s">
        <v>553</v>
      </c>
      <c r="C645" s="67">
        <v>90056.76</v>
      </c>
      <c r="D645" s="66">
        <v>69059.37</v>
      </c>
      <c r="E645" s="66">
        <v>45418.42</v>
      </c>
      <c r="F645" s="66">
        <v>0</v>
      </c>
      <c r="G645" s="66">
        <v>3.51</v>
      </c>
      <c r="H645" s="66">
        <v>18308.89</v>
      </c>
      <c r="I645" s="66">
        <v>0</v>
      </c>
      <c r="J645" s="66">
        <v>0</v>
      </c>
      <c r="K645" s="66">
        <v>74759.840000000011</v>
      </c>
      <c r="L645" s="66"/>
      <c r="M645" s="66"/>
      <c r="N645" s="66"/>
      <c r="O645" s="72">
        <v>4142.5600000000004</v>
      </c>
      <c r="P645" s="69"/>
      <c r="Q645" s="66">
        <v>4076.31</v>
      </c>
      <c r="R645" s="66">
        <v>0</v>
      </c>
      <c r="S645" s="66">
        <v>51115.81</v>
      </c>
      <c r="T645" s="66">
        <v>3173.96</v>
      </c>
      <c r="U645" s="66">
        <v>2003.0100000000002</v>
      </c>
      <c r="V645" s="67">
        <v>726.93</v>
      </c>
    </row>
    <row r="646" spans="1:22">
      <c r="A646" s="8"/>
      <c r="B646" s="7" t="s">
        <v>554</v>
      </c>
      <c r="C646" s="67">
        <v>196235.59999999998</v>
      </c>
      <c r="D646" s="66">
        <v>150462.59</v>
      </c>
      <c r="E646" s="66">
        <v>98967.99</v>
      </c>
      <c r="F646" s="66">
        <v>0</v>
      </c>
      <c r="G646" s="66">
        <v>7.7</v>
      </c>
      <c r="H646" s="66">
        <v>39892.650000000009</v>
      </c>
      <c r="I646" s="66">
        <v>0</v>
      </c>
      <c r="J646" s="66">
        <v>0</v>
      </c>
      <c r="K646" s="66">
        <v>162873.72</v>
      </c>
      <c r="L646" s="66"/>
      <c r="M646" s="66"/>
      <c r="N646" s="66"/>
      <c r="O646" s="78">
        <v>26582.31</v>
      </c>
      <c r="P646" s="69">
        <v>7526.8600000000006</v>
      </c>
      <c r="Q646" s="66">
        <v>8858.4500000000007</v>
      </c>
      <c r="R646" s="66">
        <v>6512.33</v>
      </c>
      <c r="S646" s="66">
        <v>132442.88</v>
      </c>
      <c r="T646" s="66">
        <v>9913.82</v>
      </c>
      <c r="U646" s="66">
        <v>6253.83</v>
      </c>
      <c r="V646" s="67">
        <v>1582.6599999999999</v>
      </c>
    </row>
    <row r="647" spans="1:22">
      <c r="A647" s="13"/>
      <c r="B647" s="7"/>
      <c r="C647" s="67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72"/>
      <c r="P647" s="70"/>
      <c r="Q647" s="66"/>
      <c r="R647" s="66"/>
      <c r="S647" s="66"/>
      <c r="T647" s="66"/>
      <c r="U647" s="66"/>
      <c r="V647" s="67"/>
    </row>
    <row r="648" spans="1:22">
      <c r="A648" s="13" t="s">
        <v>539</v>
      </c>
      <c r="B648" s="7" t="s">
        <v>37</v>
      </c>
      <c r="C648" s="67">
        <v>8038971.5699999994</v>
      </c>
      <c r="D648" s="66">
        <v>5708346.5699999994</v>
      </c>
      <c r="E648" s="66">
        <v>3805550.43</v>
      </c>
      <c r="F648" s="66">
        <v>0</v>
      </c>
      <c r="G648" s="66">
        <v>57.81</v>
      </c>
      <c r="H648" s="66">
        <v>1620424.5</v>
      </c>
      <c r="I648" s="66">
        <v>0</v>
      </c>
      <c r="J648" s="66">
        <v>2316876.9700000002</v>
      </c>
      <c r="K648" s="66">
        <v>-2530920.9900000002</v>
      </c>
      <c r="L648" s="66">
        <v>451451.93</v>
      </c>
      <c r="M648" s="66">
        <v>123941.43</v>
      </c>
      <c r="N648" s="66">
        <v>46657.490000000005</v>
      </c>
      <c r="O648" s="77">
        <v>579087.41</v>
      </c>
      <c r="P648" s="69"/>
      <c r="Q648" s="66">
        <v>225779.97</v>
      </c>
      <c r="R648" s="66">
        <v>0</v>
      </c>
      <c r="S648" s="66">
        <v>0</v>
      </c>
      <c r="T648" s="66">
        <v>0</v>
      </c>
      <c r="U648" s="66">
        <v>224763.36000000002</v>
      </c>
      <c r="V648" s="67">
        <v>50980.51</v>
      </c>
    </row>
    <row r="649" spans="1:22">
      <c r="A649" s="8"/>
      <c r="B649" s="7" t="s">
        <v>555</v>
      </c>
      <c r="C649" s="67">
        <v>1313245.6900000004</v>
      </c>
      <c r="D649" s="66">
        <v>932481.22000000009</v>
      </c>
      <c r="E649" s="66">
        <v>621674.43999999994</v>
      </c>
      <c r="F649" s="66">
        <v>0</v>
      </c>
      <c r="G649" s="66">
        <v>9.4499999999999993</v>
      </c>
      <c r="H649" s="66">
        <v>264710.54000000004</v>
      </c>
      <c r="I649" s="66">
        <v>0</v>
      </c>
      <c r="J649" s="66">
        <v>0</v>
      </c>
      <c r="K649" s="66">
        <v>1004965.92</v>
      </c>
      <c r="L649" s="66"/>
      <c r="M649" s="66"/>
      <c r="N649" s="66"/>
      <c r="O649" s="78">
        <v>253332.75</v>
      </c>
      <c r="P649" s="69"/>
      <c r="Q649" s="66">
        <v>62602.27</v>
      </c>
      <c r="R649" s="66">
        <v>63240.649999999994</v>
      </c>
      <c r="S649" s="66">
        <v>711576.31</v>
      </c>
      <c r="T649" s="66">
        <v>86677.040000000008</v>
      </c>
      <c r="U649" s="66">
        <v>103656.06999999999</v>
      </c>
      <c r="V649" s="67">
        <v>11152.919999999998</v>
      </c>
    </row>
    <row r="650" spans="1:22">
      <c r="A650" s="8"/>
      <c r="B650" s="7" t="s">
        <v>412</v>
      </c>
      <c r="C650" s="67">
        <v>189970.61</v>
      </c>
      <c r="D650" s="66">
        <v>134891.56000000003</v>
      </c>
      <c r="E650" s="66">
        <v>89929.760000000009</v>
      </c>
      <c r="F650" s="66">
        <v>0</v>
      </c>
      <c r="G650" s="66">
        <v>1.37</v>
      </c>
      <c r="H650" s="66">
        <v>38292.369999999995</v>
      </c>
      <c r="I650" s="66">
        <v>0</v>
      </c>
      <c r="J650" s="66">
        <v>0</v>
      </c>
      <c r="K650" s="66">
        <v>145377.85</v>
      </c>
      <c r="L650" s="66"/>
      <c r="M650" s="66"/>
      <c r="N650" s="66"/>
      <c r="O650" s="78">
        <v>22916.41</v>
      </c>
      <c r="P650" s="69"/>
      <c r="Q650" s="66">
        <v>9058.93</v>
      </c>
      <c r="R650" s="66">
        <v>11197.39</v>
      </c>
      <c r="S650" s="66">
        <v>355239.48000000004</v>
      </c>
      <c r="T650" s="66">
        <v>18011.36</v>
      </c>
      <c r="U650" s="66">
        <v>17787.38</v>
      </c>
      <c r="V650" s="67">
        <v>1613.5900000000001</v>
      </c>
    </row>
    <row r="651" spans="1:22">
      <c r="A651" s="8"/>
      <c r="B651" s="7" t="s">
        <v>556</v>
      </c>
      <c r="C651" s="67">
        <v>209668.57</v>
      </c>
      <c r="D651" s="66">
        <v>148880.4</v>
      </c>
      <c r="E651" s="66">
        <v>99254.510000000009</v>
      </c>
      <c r="F651" s="66">
        <v>0</v>
      </c>
      <c r="G651" s="66">
        <v>1.51</v>
      </c>
      <c r="H651" s="66">
        <v>42263.010000000009</v>
      </c>
      <c r="I651" s="66">
        <v>0</v>
      </c>
      <c r="J651" s="66">
        <v>0</v>
      </c>
      <c r="K651" s="66">
        <v>160455.21</v>
      </c>
      <c r="L651" s="66"/>
      <c r="M651" s="66"/>
      <c r="N651" s="66"/>
      <c r="O651" s="78">
        <v>30047.46</v>
      </c>
      <c r="P651" s="69"/>
      <c r="Q651" s="66">
        <v>10002.83</v>
      </c>
      <c r="R651" s="66">
        <v>8403.01</v>
      </c>
      <c r="S651" s="66">
        <v>214941.78</v>
      </c>
      <c r="T651" s="66">
        <v>12066.13</v>
      </c>
      <c r="U651" s="66">
        <v>17811.93</v>
      </c>
      <c r="V651" s="67">
        <v>1780.9399999999998</v>
      </c>
    </row>
    <row r="652" spans="1:22">
      <c r="A652" s="8"/>
      <c r="B652" s="7" t="s">
        <v>557</v>
      </c>
      <c r="C652" s="67">
        <v>1246791.31</v>
      </c>
      <c r="D652" s="66">
        <v>885379.39</v>
      </c>
      <c r="E652" s="66">
        <v>590215.64</v>
      </c>
      <c r="F652" s="66">
        <v>0</v>
      </c>
      <c r="G652" s="66">
        <v>8.9499999999999993</v>
      </c>
      <c r="H652" s="66">
        <v>251320.02000000002</v>
      </c>
      <c r="I652" s="66">
        <v>0</v>
      </c>
      <c r="J652" s="66">
        <v>0</v>
      </c>
      <c r="K652" s="66">
        <v>954247.03</v>
      </c>
      <c r="L652" s="66"/>
      <c r="M652" s="66"/>
      <c r="N652" s="66"/>
      <c r="O652" s="78">
        <v>492555.31</v>
      </c>
      <c r="P652" s="69"/>
      <c r="Q652" s="66">
        <v>59628.57</v>
      </c>
      <c r="R652" s="66">
        <v>71516.84</v>
      </c>
      <c r="S652" s="66">
        <v>1278108.7800000003</v>
      </c>
      <c r="T652" s="66">
        <v>100178.57</v>
      </c>
      <c r="U652" s="66">
        <v>111691.90000000001</v>
      </c>
      <c r="V652" s="67">
        <v>10597.76</v>
      </c>
    </row>
    <row r="653" spans="1:22">
      <c r="A653" s="8"/>
      <c r="B653" s="7" t="s">
        <v>558</v>
      </c>
      <c r="C653" s="67">
        <v>109172.91</v>
      </c>
      <c r="D653" s="66">
        <v>77544.509999999995</v>
      </c>
      <c r="E653" s="66">
        <v>51681.09</v>
      </c>
      <c r="F653" s="66">
        <v>0</v>
      </c>
      <c r="G653" s="66">
        <v>0.76999999999999991</v>
      </c>
      <c r="H653" s="66">
        <v>22007.34</v>
      </c>
      <c r="I653" s="66">
        <v>0</v>
      </c>
      <c r="J653" s="66">
        <v>0</v>
      </c>
      <c r="K653" s="66">
        <v>83585.58</v>
      </c>
      <c r="L653" s="66"/>
      <c r="M653" s="66"/>
      <c r="N653" s="66"/>
      <c r="O653" s="78">
        <v>30521.33</v>
      </c>
      <c r="P653" s="69">
        <v>3539.25</v>
      </c>
      <c r="Q653" s="66">
        <v>5262.45</v>
      </c>
      <c r="R653" s="66">
        <v>0</v>
      </c>
      <c r="S653" s="66">
        <v>56588.11</v>
      </c>
      <c r="T653" s="66">
        <v>6349.25</v>
      </c>
      <c r="U653" s="66">
        <v>3969.4100000000008</v>
      </c>
      <c r="V653" s="67">
        <v>929.83</v>
      </c>
    </row>
    <row r="654" spans="1:22">
      <c r="A654" s="8"/>
      <c r="B654" s="7" t="s">
        <v>559</v>
      </c>
      <c r="C654" s="67">
        <v>238207.13999999996</v>
      </c>
      <c r="D654" s="66">
        <v>169141.31000000003</v>
      </c>
      <c r="E654" s="66">
        <v>112764.33</v>
      </c>
      <c r="F654" s="66">
        <v>0</v>
      </c>
      <c r="G654" s="66">
        <v>1.72</v>
      </c>
      <c r="H654" s="66">
        <v>48015.34</v>
      </c>
      <c r="I654" s="66">
        <v>0</v>
      </c>
      <c r="J654" s="66">
        <v>0</v>
      </c>
      <c r="K654" s="66">
        <v>182289.4</v>
      </c>
      <c r="L654" s="66"/>
      <c r="M654" s="66"/>
      <c r="N654" s="66"/>
      <c r="O654" s="78">
        <v>2753.27</v>
      </c>
      <c r="P654" s="69"/>
      <c r="Q654" s="66">
        <v>11356.03</v>
      </c>
      <c r="R654" s="66">
        <v>7024.6</v>
      </c>
      <c r="S654" s="66">
        <v>99738</v>
      </c>
      <c r="T654" s="66">
        <v>68.94</v>
      </c>
      <c r="U654" s="66">
        <v>7994.4700000000012</v>
      </c>
      <c r="V654" s="67"/>
    </row>
    <row r="655" spans="1:22">
      <c r="A655" s="8"/>
      <c r="B655" s="7"/>
      <c r="C655" s="67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72"/>
      <c r="P655" s="69"/>
      <c r="Q655" s="66"/>
      <c r="R655" s="66"/>
      <c r="S655" s="66"/>
      <c r="T655" s="66"/>
      <c r="U655" s="66"/>
      <c r="V655" s="67"/>
    </row>
    <row r="656" spans="1:22">
      <c r="A656" s="8" t="s">
        <v>560</v>
      </c>
      <c r="B656" s="7" t="s">
        <v>37</v>
      </c>
      <c r="C656" s="67">
        <v>13092937.109999999</v>
      </c>
      <c r="D656" s="66">
        <v>7848911.6299999999</v>
      </c>
      <c r="E656" s="66">
        <v>6410642.1100000003</v>
      </c>
      <c r="F656" s="66">
        <v>0</v>
      </c>
      <c r="G656" s="66">
        <v>148.80999999999995</v>
      </c>
      <c r="H656" s="66">
        <v>2820960.4999999995</v>
      </c>
      <c r="I656" s="66">
        <v>0</v>
      </c>
      <c r="J656" s="66">
        <v>4120589.04</v>
      </c>
      <c r="K656" s="66">
        <v>-3532801.56</v>
      </c>
      <c r="L656" s="66">
        <v>381360.31</v>
      </c>
      <c r="M656" s="66">
        <v>192360.28</v>
      </c>
      <c r="N656" s="66">
        <v>72412.25</v>
      </c>
      <c r="O656" s="77">
        <v>584060.1</v>
      </c>
      <c r="P656" s="69"/>
      <c r="Q656" s="66">
        <v>327361.95</v>
      </c>
      <c r="R656" s="66">
        <v>0</v>
      </c>
      <c r="S656" s="66">
        <v>0</v>
      </c>
      <c r="T656" s="66">
        <v>0</v>
      </c>
      <c r="U656" s="66">
        <v>347894.06</v>
      </c>
      <c r="V656" s="67">
        <v>73859.540000000008</v>
      </c>
    </row>
    <row r="657" spans="1:22">
      <c r="A657" s="8"/>
      <c r="B657" s="7" t="s">
        <v>561</v>
      </c>
      <c r="C657" s="67">
        <v>396308.18</v>
      </c>
      <c r="D657" s="66">
        <v>237580.99</v>
      </c>
      <c r="E657" s="66">
        <v>194042.83</v>
      </c>
      <c r="F657" s="66">
        <v>0</v>
      </c>
      <c r="G657" s="66">
        <v>4.4899999999999993</v>
      </c>
      <c r="H657" s="66">
        <v>85386.83</v>
      </c>
      <c r="I657" s="66">
        <v>0</v>
      </c>
      <c r="J657" s="66">
        <v>0</v>
      </c>
      <c r="K657" s="66">
        <v>237421.08000000002</v>
      </c>
      <c r="L657" s="66"/>
      <c r="M657" s="66"/>
      <c r="N657" s="66"/>
      <c r="O657" s="78">
        <v>17052.580000000002</v>
      </c>
      <c r="P657" s="69"/>
      <c r="Q657" s="66">
        <v>18059.39</v>
      </c>
      <c r="R657" s="66">
        <v>11008.28</v>
      </c>
      <c r="S657" s="66">
        <v>234093.55</v>
      </c>
      <c r="T657" s="66">
        <v>26783.64</v>
      </c>
      <c r="U657" s="66">
        <v>19539.149999999998</v>
      </c>
      <c r="V657" s="67">
        <v>3208.4900000000002</v>
      </c>
    </row>
    <row r="658" spans="1:22">
      <c r="A658" s="8"/>
      <c r="B658" s="7" t="s">
        <v>187</v>
      </c>
      <c r="C658" s="67">
        <v>82360.960000000006</v>
      </c>
      <c r="D658" s="66">
        <v>49373.499999999993</v>
      </c>
      <c r="E658" s="66">
        <v>40326.06</v>
      </c>
      <c r="F658" s="66">
        <v>0</v>
      </c>
      <c r="G658" s="66">
        <v>0.92999999999999972</v>
      </c>
      <c r="H658" s="66">
        <v>17745.230000000003</v>
      </c>
      <c r="I658" s="66">
        <v>0</v>
      </c>
      <c r="J658" s="66">
        <v>0</v>
      </c>
      <c r="K658" s="66">
        <v>49339.750000000007</v>
      </c>
      <c r="L658" s="66"/>
      <c r="M658" s="66"/>
      <c r="N658" s="66"/>
      <c r="O658" s="78">
        <v>9373.33</v>
      </c>
      <c r="P658" s="69"/>
      <c r="Q658" s="66">
        <v>3750.54</v>
      </c>
      <c r="R658" s="66">
        <v>2974.41</v>
      </c>
      <c r="S658" s="66">
        <v>172611.78999999998</v>
      </c>
      <c r="T658" s="66">
        <v>8871</v>
      </c>
      <c r="U658" s="66">
        <v>4743.8899999999994</v>
      </c>
      <c r="V658" s="67">
        <v>666.5200000000001</v>
      </c>
    </row>
    <row r="659" spans="1:22">
      <c r="A659" s="13"/>
      <c r="B659" s="7" t="s">
        <v>562</v>
      </c>
      <c r="C659" s="67">
        <v>138980.66</v>
      </c>
      <c r="D659" s="66">
        <v>83311.91</v>
      </c>
      <c r="E659" s="66">
        <v>68048.490000000005</v>
      </c>
      <c r="F659" s="66">
        <v>0</v>
      </c>
      <c r="G659" s="66">
        <v>1.5899999999999999</v>
      </c>
      <c r="H659" s="66">
        <v>29944.729999999996</v>
      </c>
      <c r="I659" s="66">
        <v>0</v>
      </c>
      <c r="J659" s="66">
        <v>0</v>
      </c>
      <c r="K659" s="66">
        <v>83252.45</v>
      </c>
      <c r="L659" s="66"/>
      <c r="M659" s="66"/>
      <c r="N659" s="66"/>
      <c r="O659" s="78">
        <v>38704.550000000003</v>
      </c>
      <c r="P659" s="70"/>
      <c r="Q659" s="66">
        <v>6314.94</v>
      </c>
      <c r="R659" s="66">
        <v>2774.81</v>
      </c>
      <c r="S659" s="66">
        <v>99895.459999999992</v>
      </c>
      <c r="T659" s="66">
        <v>7460.41</v>
      </c>
      <c r="U659" s="66">
        <v>3289.35</v>
      </c>
      <c r="V659" s="67">
        <v>1124.5700000000002</v>
      </c>
    </row>
    <row r="660" spans="1:22">
      <c r="A660" s="13"/>
      <c r="B660" s="7" t="s">
        <v>563</v>
      </c>
      <c r="C660" s="67">
        <v>76601.09</v>
      </c>
      <c r="D660" s="66">
        <v>45920.36</v>
      </c>
      <c r="E660" s="66">
        <v>37505.859999999993</v>
      </c>
      <c r="F660" s="66">
        <v>0</v>
      </c>
      <c r="G660" s="66">
        <v>0.87</v>
      </c>
      <c r="H660" s="66">
        <v>16504.259999999998</v>
      </c>
      <c r="I660" s="66">
        <v>0</v>
      </c>
      <c r="J660" s="66">
        <v>0</v>
      </c>
      <c r="K660" s="66">
        <v>45888.88</v>
      </c>
      <c r="L660" s="66"/>
      <c r="M660" s="66"/>
      <c r="N660" s="66"/>
      <c r="O660" s="78">
        <v>1784.96</v>
      </c>
      <c r="P660" s="69">
        <v>315.16000000000003</v>
      </c>
      <c r="Q660" s="66">
        <v>3487.42</v>
      </c>
      <c r="R660" s="66">
        <v>747.27</v>
      </c>
      <c r="S660" s="66">
        <v>36384.839999999997</v>
      </c>
      <c r="T660" s="66">
        <v>4887.1400000000003</v>
      </c>
      <c r="U660" s="66">
        <v>6690.5</v>
      </c>
      <c r="V660" s="67">
        <v>620.06999999999994</v>
      </c>
    </row>
    <row r="661" spans="1:22">
      <c r="A661" s="8"/>
      <c r="B661" s="7" t="s">
        <v>564</v>
      </c>
      <c r="C661" s="67">
        <v>288514.3</v>
      </c>
      <c r="D661" s="66">
        <v>172960.25999999995</v>
      </c>
      <c r="E661" s="66">
        <v>141264.12999999998</v>
      </c>
      <c r="F661" s="66">
        <v>0</v>
      </c>
      <c r="G661" s="66">
        <v>3.2700000000000005</v>
      </c>
      <c r="H661" s="66">
        <v>62161.999999999993</v>
      </c>
      <c r="I661" s="66">
        <v>0</v>
      </c>
      <c r="J661" s="66">
        <v>0</v>
      </c>
      <c r="K661" s="66">
        <v>172843.93</v>
      </c>
      <c r="L661" s="66"/>
      <c r="M661" s="66"/>
      <c r="N661" s="66"/>
      <c r="O661" s="72">
        <v>48724.82</v>
      </c>
      <c r="P661" s="69"/>
      <c r="Q661" s="66">
        <v>13147.76</v>
      </c>
      <c r="R661" s="66">
        <v>8669.3700000000008</v>
      </c>
      <c r="S661" s="66">
        <v>97504.540000000008</v>
      </c>
      <c r="T661" s="66">
        <v>8735.9600000000009</v>
      </c>
      <c r="U661" s="66">
        <v>23605.57</v>
      </c>
      <c r="V661" s="67">
        <v>2335.9699999999998</v>
      </c>
    </row>
    <row r="662" spans="1:22">
      <c r="A662" s="8"/>
      <c r="B662" s="7" t="s">
        <v>139</v>
      </c>
      <c r="C662" s="67">
        <v>918677.44000000006</v>
      </c>
      <c r="D662" s="66">
        <v>550737.84</v>
      </c>
      <c r="E662" s="66">
        <v>449808.49</v>
      </c>
      <c r="F662" s="66">
        <v>0</v>
      </c>
      <c r="G662" s="66">
        <v>10.400000000000002</v>
      </c>
      <c r="H662" s="66">
        <v>197933.72000000003</v>
      </c>
      <c r="I662" s="66">
        <v>0</v>
      </c>
      <c r="J662" s="66">
        <v>0</v>
      </c>
      <c r="K662" s="66">
        <v>550369.81000000006</v>
      </c>
      <c r="L662" s="66"/>
      <c r="M662" s="66"/>
      <c r="N662" s="66"/>
      <c r="O662" s="72"/>
      <c r="P662" s="69"/>
      <c r="Q662" s="66">
        <v>41878.239999999998</v>
      </c>
      <c r="R662" s="66"/>
      <c r="S662" s="66"/>
      <c r="T662" s="66"/>
      <c r="U662" s="66"/>
      <c r="V662" s="67"/>
    </row>
    <row r="663" spans="1:22">
      <c r="A663" s="8"/>
      <c r="B663" s="7" t="s">
        <v>565</v>
      </c>
      <c r="C663" s="67">
        <v>293043.76000000007</v>
      </c>
      <c r="D663" s="66">
        <v>175671.7</v>
      </c>
      <c r="E663" s="66">
        <v>143481.82999999999</v>
      </c>
      <c r="F663" s="66">
        <v>0</v>
      </c>
      <c r="G663" s="66">
        <v>3.3200000000000003</v>
      </c>
      <c r="H663" s="66">
        <v>63138.369999999981</v>
      </c>
      <c r="I663" s="66">
        <v>0</v>
      </c>
      <c r="J663" s="66">
        <v>0</v>
      </c>
      <c r="K663" s="66">
        <v>175550.91</v>
      </c>
      <c r="L663" s="66"/>
      <c r="M663" s="66"/>
      <c r="N663" s="66"/>
      <c r="O663" s="78">
        <v>127267.71</v>
      </c>
      <c r="P663" s="69"/>
      <c r="Q663" s="66">
        <v>13339.89</v>
      </c>
      <c r="R663" s="66">
        <v>10873.18</v>
      </c>
      <c r="S663" s="66">
        <v>268474.25</v>
      </c>
      <c r="T663" s="66">
        <v>12607.69</v>
      </c>
      <c r="U663" s="66">
        <v>9345.89</v>
      </c>
      <c r="V663" s="67">
        <v>2371.88</v>
      </c>
    </row>
    <row r="664" spans="1:22">
      <c r="A664" s="13"/>
      <c r="B664" s="7" t="s">
        <v>566</v>
      </c>
      <c r="C664" s="67">
        <v>200139.93000000002</v>
      </c>
      <c r="D664" s="66">
        <v>119975.68000000002</v>
      </c>
      <c r="E664" s="66">
        <v>97993.669999999984</v>
      </c>
      <c r="F664" s="66">
        <v>0</v>
      </c>
      <c r="G664" s="66">
        <v>2.3000000000000007</v>
      </c>
      <c r="H664" s="66">
        <v>43121.89</v>
      </c>
      <c r="I664" s="66">
        <v>0</v>
      </c>
      <c r="J664" s="66">
        <v>0</v>
      </c>
      <c r="K664" s="66">
        <v>119891.34999999999</v>
      </c>
      <c r="L664" s="66"/>
      <c r="M664" s="66"/>
      <c r="N664" s="66"/>
      <c r="O664" s="78">
        <v>7662.66</v>
      </c>
      <c r="P664" s="70"/>
      <c r="Q664" s="66">
        <v>9100.7000000000007</v>
      </c>
      <c r="R664" s="66">
        <v>9256.84</v>
      </c>
      <c r="S664" s="66">
        <v>82168.680000000008</v>
      </c>
      <c r="T664" s="66">
        <v>14885.050000000001</v>
      </c>
      <c r="U664" s="66">
        <v>13268.43</v>
      </c>
      <c r="V664" s="67">
        <v>1619.46</v>
      </c>
    </row>
    <row r="665" spans="1:22">
      <c r="A665" s="13"/>
      <c r="B665" s="7" t="s">
        <v>567</v>
      </c>
      <c r="C665" s="67">
        <v>3201465.5899999994</v>
      </c>
      <c r="D665" s="66">
        <v>1919280.6400000001</v>
      </c>
      <c r="E665" s="66">
        <v>1567521.63</v>
      </c>
      <c r="F665" s="66">
        <v>0</v>
      </c>
      <c r="G665" s="66">
        <v>36.19</v>
      </c>
      <c r="H665" s="66">
        <v>689768.05999999994</v>
      </c>
      <c r="I665" s="66">
        <v>0</v>
      </c>
      <c r="J665" s="66">
        <v>0</v>
      </c>
      <c r="K665" s="66">
        <v>1918021.4300000004</v>
      </c>
      <c r="L665" s="66"/>
      <c r="M665" s="66"/>
      <c r="N665" s="66"/>
      <c r="O665" s="78">
        <v>636462.04</v>
      </c>
      <c r="P665" s="69">
        <v>9051.36</v>
      </c>
      <c r="Q665" s="66">
        <v>146066.39000000001</v>
      </c>
      <c r="R665" s="66">
        <v>162592.66999999998</v>
      </c>
      <c r="S665" s="66">
        <v>2187825.09</v>
      </c>
      <c r="T665" s="66">
        <v>321876.05</v>
      </c>
      <c r="U665" s="66">
        <v>213444.07</v>
      </c>
      <c r="V665" s="67">
        <v>25928.46</v>
      </c>
    </row>
    <row r="666" spans="1:22">
      <c r="A666" s="8"/>
      <c r="B666" s="7" t="s">
        <v>568</v>
      </c>
      <c r="C666" s="67">
        <v>300831.15000000002</v>
      </c>
      <c r="D666" s="66">
        <v>180343.59</v>
      </c>
      <c r="E666" s="66">
        <v>147294.76999999999</v>
      </c>
      <c r="F666" s="66">
        <v>0</v>
      </c>
      <c r="G666" s="66">
        <v>3.4099999999999997</v>
      </c>
      <c r="H666" s="66">
        <v>64815.790000000015</v>
      </c>
      <c r="I666" s="66">
        <v>0</v>
      </c>
      <c r="J666" s="66">
        <v>0</v>
      </c>
      <c r="K666" s="66">
        <v>180221.97</v>
      </c>
      <c r="L666" s="66"/>
      <c r="M666" s="66"/>
      <c r="N666" s="66"/>
      <c r="O666" s="78">
        <v>16405.490000000002</v>
      </c>
      <c r="P666" s="69"/>
      <c r="Q666" s="66">
        <v>13707.43</v>
      </c>
      <c r="R666" s="66">
        <v>12951.490000000002</v>
      </c>
      <c r="S666" s="66">
        <v>152537.47999999998</v>
      </c>
      <c r="T666" s="66">
        <v>15953.439999999999</v>
      </c>
      <c r="U666" s="66">
        <v>7912.5999999999995</v>
      </c>
      <c r="V666" s="67">
        <v>2435.6999999999998</v>
      </c>
    </row>
    <row r="667" spans="1:22">
      <c r="A667" s="8"/>
      <c r="B667" s="7"/>
      <c r="C667" s="67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72"/>
      <c r="P667" s="69"/>
      <c r="Q667" s="66"/>
      <c r="R667" s="66"/>
      <c r="S667" s="66"/>
      <c r="T667" s="66"/>
      <c r="U667" s="66"/>
      <c r="V667" s="67"/>
    </row>
    <row r="668" spans="1:22">
      <c r="A668" s="8" t="s">
        <v>569</v>
      </c>
      <c r="B668" s="7" t="s">
        <v>90</v>
      </c>
      <c r="C668" s="67">
        <v>7360731.0100000007</v>
      </c>
      <c r="D668" s="66">
        <v>4679233.9000000004</v>
      </c>
      <c r="E668" s="66">
        <v>3584981.62</v>
      </c>
      <c r="F668" s="66">
        <v>0</v>
      </c>
      <c r="G668" s="66">
        <v>58.829999999999991</v>
      </c>
      <c r="H668" s="66">
        <v>1367925.43</v>
      </c>
      <c r="I668" s="66">
        <v>0</v>
      </c>
      <c r="J668" s="66">
        <v>1977213.04</v>
      </c>
      <c r="K668" s="66">
        <v>-1200079.5</v>
      </c>
      <c r="L668" s="66">
        <v>125703.58</v>
      </c>
      <c r="M668" s="66">
        <v>92780.079999999987</v>
      </c>
      <c r="N668" s="66">
        <v>34926.25</v>
      </c>
      <c r="O668" s="77">
        <v>343558.37</v>
      </c>
      <c r="P668" s="69"/>
      <c r="Q668" s="66">
        <v>0</v>
      </c>
      <c r="R668" s="66">
        <v>0</v>
      </c>
      <c r="S668" s="66">
        <v>0</v>
      </c>
      <c r="T668" s="66">
        <v>0</v>
      </c>
      <c r="U668" s="66">
        <v>33848.99</v>
      </c>
      <c r="V668" s="67">
        <v>46903.83</v>
      </c>
    </row>
    <row r="669" spans="1:22">
      <c r="A669" s="8"/>
      <c r="B669" s="7" t="s">
        <v>570</v>
      </c>
      <c r="C669" s="67">
        <v>7815.7199999999993</v>
      </c>
      <c r="D669" s="66">
        <v>4969.2699999999995</v>
      </c>
      <c r="E669" s="66">
        <v>3806.63</v>
      </c>
      <c r="F669" s="66">
        <v>0</v>
      </c>
      <c r="G669" s="66">
        <v>6.9999999999999993E-2</v>
      </c>
      <c r="H669" s="66">
        <v>1452.04</v>
      </c>
      <c r="I669" s="66">
        <v>0</v>
      </c>
      <c r="J669" s="66">
        <v>0</v>
      </c>
      <c r="K669" s="66">
        <v>5098.130000000001</v>
      </c>
      <c r="L669" s="66"/>
      <c r="M669" s="66"/>
      <c r="N669" s="66"/>
      <c r="O669" s="78">
        <v>3265.38</v>
      </c>
      <c r="P669" s="69"/>
      <c r="Q669" s="66">
        <v>0</v>
      </c>
      <c r="R669" s="66">
        <v>0</v>
      </c>
      <c r="S669" s="66">
        <v>8272.7200000000012</v>
      </c>
      <c r="T669" s="66">
        <v>10946.54</v>
      </c>
      <c r="U669" s="66">
        <v>1672.03</v>
      </c>
      <c r="V669" s="67">
        <v>291.65999999999997</v>
      </c>
    </row>
    <row r="670" spans="1:22">
      <c r="A670" s="13"/>
      <c r="B670" s="7" t="s">
        <v>571</v>
      </c>
      <c r="C670" s="67">
        <v>16883.150000000001</v>
      </c>
      <c r="D670" s="66">
        <v>10740.869999999999</v>
      </c>
      <c r="E670" s="66">
        <v>8223.23</v>
      </c>
      <c r="F670" s="66">
        <v>0</v>
      </c>
      <c r="G670" s="66">
        <v>0.13</v>
      </c>
      <c r="H670" s="66">
        <v>3133.0999999999995</v>
      </c>
      <c r="I670" s="66">
        <v>0</v>
      </c>
      <c r="J670" s="66">
        <v>0</v>
      </c>
      <c r="K670" s="66">
        <v>11023.980000000001</v>
      </c>
      <c r="L670" s="66"/>
      <c r="M670" s="66"/>
      <c r="N670" s="66"/>
      <c r="O670" s="72"/>
      <c r="P670" s="70"/>
      <c r="Q670" s="66">
        <v>467.78</v>
      </c>
      <c r="R670" s="66">
        <v>0</v>
      </c>
      <c r="S670" s="66">
        <v>15932.14</v>
      </c>
      <c r="T670" s="66">
        <v>1653.3600000000001</v>
      </c>
      <c r="U670" s="66">
        <v>547.42000000000007</v>
      </c>
      <c r="V670" s="67">
        <v>83.289999999999992</v>
      </c>
    </row>
    <row r="671" spans="1:22">
      <c r="A671" s="13"/>
      <c r="B671" s="7" t="s">
        <v>572</v>
      </c>
      <c r="C671" s="67">
        <v>10327.44</v>
      </c>
      <c r="D671" s="66">
        <v>6567.1599999999989</v>
      </c>
      <c r="E671" s="66">
        <v>5030.0099999999993</v>
      </c>
      <c r="F671" s="66">
        <v>0</v>
      </c>
      <c r="G671" s="66">
        <v>0.09</v>
      </c>
      <c r="H671" s="66">
        <v>1918.1700000000005</v>
      </c>
      <c r="I671" s="66">
        <v>0</v>
      </c>
      <c r="J671" s="66">
        <v>0</v>
      </c>
      <c r="K671" s="66">
        <v>6738.0999999999995</v>
      </c>
      <c r="L671" s="66"/>
      <c r="M671" s="66"/>
      <c r="N671" s="66"/>
      <c r="O671" s="78">
        <v>4672.1099999999997</v>
      </c>
      <c r="P671" s="69"/>
      <c r="Q671" s="66">
        <v>0</v>
      </c>
      <c r="R671" s="66">
        <v>0</v>
      </c>
      <c r="S671" s="66">
        <v>17644.91</v>
      </c>
      <c r="T671" s="66">
        <v>16691.349999999999</v>
      </c>
      <c r="U671" s="66">
        <v>1333.19</v>
      </c>
      <c r="V671" s="67">
        <v>664.38</v>
      </c>
    </row>
    <row r="672" spans="1:22">
      <c r="A672" s="8"/>
      <c r="B672" s="7" t="s">
        <v>573</v>
      </c>
      <c r="C672" s="67">
        <v>819713.72999999986</v>
      </c>
      <c r="D672" s="66">
        <v>521271.79000000004</v>
      </c>
      <c r="E672" s="66">
        <v>399244.08999999997</v>
      </c>
      <c r="F672" s="66">
        <v>0</v>
      </c>
      <c r="G672" s="66">
        <v>6.58</v>
      </c>
      <c r="H672" s="66">
        <v>152239.01</v>
      </c>
      <c r="I672" s="66">
        <v>0</v>
      </c>
      <c r="J672" s="66">
        <v>0</v>
      </c>
      <c r="K672" s="66">
        <v>534854.47000000009</v>
      </c>
      <c r="L672" s="66"/>
      <c r="M672" s="66"/>
      <c r="N672" s="66"/>
      <c r="O672" s="78">
        <v>181881.27</v>
      </c>
      <c r="P672" s="69"/>
      <c r="Q672" s="66">
        <v>31086.04</v>
      </c>
      <c r="R672" s="66">
        <v>27278.75</v>
      </c>
      <c r="S672" s="66">
        <v>759319.79</v>
      </c>
      <c r="T672" s="66">
        <v>70103.260000000009</v>
      </c>
      <c r="U672" s="66">
        <v>32378</v>
      </c>
      <c r="V672" s="67">
        <v>5532.28</v>
      </c>
    </row>
    <row r="673" spans="1:22">
      <c r="A673" s="13"/>
      <c r="B673" s="7" t="s">
        <v>574</v>
      </c>
      <c r="C673" s="67">
        <v>442195.55</v>
      </c>
      <c r="D673" s="66">
        <v>280839.39999999997</v>
      </c>
      <c r="E673" s="66">
        <v>215353.43000000002</v>
      </c>
      <c r="F673" s="66">
        <v>0</v>
      </c>
      <c r="G673" s="66">
        <v>3.4899999999999998</v>
      </c>
      <c r="H673" s="66">
        <v>82323.35000000002</v>
      </c>
      <c r="I673" s="66">
        <v>0</v>
      </c>
      <c r="J673" s="66">
        <v>0</v>
      </c>
      <c r="K673" s="66">
        <v>287898.82999999996</v>
      </c>
      <c r="L673" s="66"/>
      <c r="M673" s="66"/>
      <c r="N673" s="66"/>
      <c r="O673" s="78">
        <v>42772.42</v>
      </c>
      <c r="P673" s="70"/>
      <c r="Q673" s="66">
        <v>5158.04</v>
      </c>
      <c r="R673" s="66">
        <v>0</v>
      </c>
      <c r="S673" s="66">
        <v>213333.02000000002</v>
      </c>
      <c r="T673" s="66">
        <v>12171.829999999998</v>
      </c>
      <c r="U673" s="66">
        <v>23374.450000000004</v>
      </c>
      <c r="V673" s="67">
        <v>916.71</v>
      </c>
    </row>
    <row r="674" spans="1:22">
      <c r="A674" s="13"/>
      <c r="B674" s="7" t="s">
        <v>575</v>
      </c>
      <c r="C674" s="67">
        <v>13670.320000000002</v>
      </c>
      <c r="D674" s="66">
        <v>8689.25</v>
      </c>
      <c r="E674" s="66">
        <v>6657.9500000000007</v>
      </c>
      <c r="F674" s="66">
        <v>0</v>
      </c>
      <c r="G674" s="66">
        <v>9.9999999999999992E-2</v>
      </c>
      <c r="H674" s="66">
        <v>2541.0500000000002</v>
      </c>
      <c r="I674" s="66">
        <v>0</v>
      </c>
      <c r="J674" s="66">
        <v>0</v>
      </c>
      <c r="K674" s="66">
        <v>8912.9000000000015</v>
      </c>
      <c r="L674" s="66"/>
      <c r="M674" s="66"/>
      <c r="N674" s="66"/>
      <c r="O674" s="72"/>
      <c r="P674" s="69"/>
      <c r="Q674" s="66">
        <v>0</v>
      </c>
      <c r="R674" s="66">
        <v>354.06</v>
      </c>
      <c r="S674" s="66">
        <v>12972.95</v>
      </c>
      <c r="T674" s="66">
        <v>1756.1599999999999</v>
      </c>
      <c r="U674" s="66">
        <v>0</v>
      </c>
      <c r="V674" s="67">
        <v>344.63</v>
      </c>
    </row>
    <row r="675" spans="1:22">
      <c r="A675" s="8"/>
      <c r="B675" s="7" t="s">
        <v>576</v>
      </c>
      <c r="C675" s="67">
        <v>308075.84000000003</v>
      </c>
      <c r="D675" s="66">
        <v>195829.74000000002</v>
      </c>
      <c r="E675" s="66">
        <v>150044.94</v>
      </c>
      <c r="F675" s="66">
        <v>0</v>
      </c>
      <c r="G675" s="66">
        <v>2.4500000000000002</v>
      </c>
      <c r="H675" s="66">
        <v>57261.229999999989</v>
      </c>
      <c r="I675" s="66">
        <v>0</v>
      </c>
      <c r="J675" s="66">
        <v>0</v>
      </c>
      <c r="K675" s="66">
        <v>200874.09</v>
      </c>
      <c r="L675" s="66"/>
      <c r="M675" s="66"/>
      <c r="N675" s="66"/>
      <c r="O675" s="78">
        <v>35153.32</v>
      </c>
      <c r="P675" s="69">
        <v>5110.21</v>
      </c>
      <c r="Q675" s="66">
        <v>17336.849999999999</v>
      </c>
      <c r="R675" s="66">
        <v>15028.79</v>
      </c>
      <c r="S675" s="66">
        <v>253390.12</v>
      </c>
      <c r="T675" s="66">
        <v>64540.020000000004</v>
      </c>
      <c r="U675" s="66">
        <v>27422.169999999995</v>
      </c>
      <c r="V675" s="67">
        <v>3083.5</v>
      </c>
    </row>
    <row r="676" spans="1:22">
      <c r="A676" s="8"/>
      <c r="B676" s="7" t="s">
        <v>577</v>
      </c>
      <c r="C676" s="67">
        <v>221874.94</v>
      </c>
      <c r="D676" s="66">
        <v>141041.71000000002</v>
      </c>
      <c r="E676" s="66">
        <v>108062.07000000002</v>
      </c>
      <c r="F676" s="66">
        <v>0</v>
      </c>
      <c r="G676" s="66">
        <v>1.77</v>
      </c>
      <c r="H676" s="66">
        <v>41236.009999999995</v>
      </c>
      <c r="I676" s="66">
        <v>0</v>
      </c>
      <c r="J676" s="66">
        <v>0</v>
      </c>
      <c r="K676" s="66">
        <v>144679.00000000003</v>
      </c>
      <c r="L676" s="66"/>
      <c r="M676" s="66"/>
      <c r="N676" s="66"/>
      <c r="O676" s="78">
        <v>28686.37</v>
      </c>
      <c r="P676" s="69"/>
      <c r="Q676" s="66">
        <v>18109.5</v>
      </c>
      <c r="R676" s="66">
        <v>8578.41</v>
      </c>
      <c r="S676" s="66">
        <v>191803.49000000002</v>
      </c>
      <c r="T676" s="66">
        <v>24854.39</v>
      </c>
      <c r="U676" s="66">
        <v>8615.59</v>
      </c>
      <c r="V676" s="67">
        <v>3221.46</v>
      </c>
    </row>
    <row r="677" spans="1:22">
      <c r="A677" s="13"/>
      <c r="B677" s="7"/>
      <c r="C677" s="67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72"/>
      <c r="P677" s="70"/>
      <c r="Q677" s="66"/>
      <c r="R677" s="66"/>
      <c r="S677" s="66"/>
      <c r="T677" s="66"/>
      <c r="U677" s="66"/>
      <c r="V677" s="67"/>
    </row>
    <row r="678" spans="1:22">
      <c r="A678" s="13" t="s">
        <v>578</v>
      </c>
      <c r="B678" s="7" t="s">
        <v>37</v>
      </c>
      <c r="C678" s="67">
        <v>5920223.6799999997</v>
      </c>
      <c r="D678" s="66">
        <v>4509334.5599999996</v>
      </c>
      <c r="E678" s="66">
        <v>2952801.13</v>
      </c>
      <c r="F678" s="66">
        <v>0</v>
      </c>
      <c r="G678" s="66">
        <v>155.51999999999998</v>
      </c>
      <c r="H678" s="66">
        <v>1860758.6800000002</v>
      </c>
      <c r="I678" s="66">
        <v>0</v>
      </c>
      <c r="J678" s="66">
        <v>1485775.33</v>
      </c>
      <c r="K678" s="66">
        <v>-899238.14999999991</v>
      </c>
      <c r="L678" s="66">
        <v>235692.27</v>
      </c>
      <c r="M678" s="66">
        <v>86386.86</v>
      </c>
      <c r="N678" s="66">
        <v>0</v>
      </c>
      <c r="O678" s="77">
        <v>256353.63</v>
      </c>
      <c r="P678" s="69">
        <v>0</v>
      </c>
      <c r="Q678" s="66">
        <v>0</v>
      </c>
      <c r="R678" s="66">
        <v>0</v>
      </c>
      <c r="S678" s="66">
        <v>0</v>
      </c>
      <c r="T678" s="66">
        <v>0</v>
      </c>
      <c r="U678" s="66">
        <v>42173.67</v>
      </c>
      <c r="V678" s="67">
        <v>49270.96</v>
      </c>
    </row>
    <row r="679" spans="1:22">
      <c r="A679" s="8"/>
      <c r="B679" s="7" t="s">
        <v>579</v>
      </c>
      <c r="C679" s="67">
        <v>18401.469999999998</v>
      </c>
      <c r="D679" s="66">
        <v>14016.300000000001</v>
      </c>
      <c r="E679" s="66">
        <v>9178.01</v>
      </c>
      <c r="F679" s="66">
        <v>0</v>
      </c>
      <c r="G679" s="66">
        <v>0.4900000000000001</v>
      </c>
      <c r="H679" s="66">
        <v>5783.6899999999987</v>
      </c>
      <c r="I679" s="66">
        <v>0</v>
      </c>
      <c r="J679" s="66">
        <v>0</v>
      </c>
      <c r="K679" s="66">
        <v>15193.1</v>
      </c>
      <c r="L679" s="66"/>
      <c r="M679" s="66"/>
      <c r="N679" s="66"/>
      <c r="O679" s="78">
        <v>1064.95</v>
      </c>
      <c r="P679" s="69">
        <v>427.79</v>
      </c>
      <c r="Q679" s="66">
        <v>829.28</v>
      </c>
      <c r="R679" s="66">
        <v>0</v>
      </c>
      <c r="S679" s="66">
        <v>9909.7000000000007</v>
      </c>
      <c r="T679" s="66">
        <v>2570.44</v>
      </c>
      <c r="U679" s="66">
        <v>1688.7599999999998</v>
      </c>
      <c r="V679" s="67">
        <v>147.97</v>
      </c>
    </row>
    <row r="680" spans="1:22">
      <c r="A680" s="13"/>
      <c r="B680" s="7" t="s">
        <v>580</v>
      </c>
      <c r="C680" s="67">
        <v>768362.88</v>
      </c>
      <c r="D680" s="66">
        <v>585218.93999999994</v>
      </c>
      <c r="E680" s="66">
        <v>383233.3</v>
      </c>
      <c r="F680" s="66">
        <v>0</v>
      </c>
      <c r="G680" s="66">
        <v>20.239999999999995</v>
      </c>
      <c r="H680" s="66">
        <v>241496.48999999996</v>
      </c>
      <c r="I680" s="66">
        <v>0</v>
      </c>
      <c r="J680" s="66">
        <v>0</v>
      </c>
      <c r="K680" s="66">
        <v>634331.53</v>
      </c>
      <c r="L680" s="66"/>
      <c r="M680" s="66"/>
      <c r="N680" s="66"/>
      <c r="O680" s="78">
        <v>141124.85</v>
      </c>
      <c r="P680" s="70"/>
      <c r="Q680" s="66">
        <v>34631.93</v>
      </c>
      <c r="R680" s="66">
        <v>32158.519999999997</v>
      </c>
      <c r="S680" s="66">
        <v>769574.33000000007</v>
      </c>
      <c r="T680" s="66">
        <v>61029.380000000005</v>
      </c>
      <c r="U680" s="66">
        <v>32340.67</v>
      </c>
      <c r="V680" s="67">
        <v>6175.58</v>
      </c>
    </row>
    <row r="681" spans="1:22">
      <c r="A681" s="13"/>
      <c r="B681" s="7" t="s">
        <v>676</v>
      </c>
      <c r="C681" s="67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72"/>
      <c r="P681" s="70"/>
      <c r="Q681" s="66">
        <v>0</v>
      </c>
      <c r="R681" s="66"/>
      <c r="S681" s="66"/>
      <c r="T681" s="66"/>
      <c r="U681" s="66"/>
      <c r="V681" s="67"/>
    </row>
    <row r="682" spans="1:22">
      <c r="A682" s="13"/>
      <c r="B682" s="7" t="s">
        <v>224</v>
      </c>
      <c r="C682" s="67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72"/>
      <c r="P682" s="69"/>
      <c r="Q682" s="66">
        <v>0</v>
      </c>
      <c r="R682" s="66"/>
      <c r="S682" s="66"/>
      <c r="T682" s="66"/>
      <c r="U682" s="66"/>
      <c r="V682" s="67"/>
    </row>
    <row r="683" spans="1:22">
      <c r="A683" s="8"/>
      <c r="B683" s="7" t="s">
        <v>581</v>
      </c>
      <c r="C683" s="67">
        <v>58224.87000000001</v>
      </c>
      <c r="D683" s="66">
        <v>44345.799999999996</v>
      </c>
      <c r="E683" s="66">
        <v>29040.590000000004</v>
      </c>
      <c r="F683" s="66">
        <v>0</v>
      </c>
      <c r="G683" s="66">
        <v>1.5500000000000003</v>
      </c>
      <c r="H683" s="66">
        <v>18299.949999999997</v>
      </c>
      <c r="I683" s="66">
        <v>0</v>
      </c>
      <c r="J683" s="66">
        <v>0</v>
      </c>
      <c r="K683" s="66">
        <v>48066.96</v>
      </c>
      <c r="L683" s="66"/>
      <c r="M683" s="66"/>
      <c r="N683" s="66"/>
      <c r="O683" s="78">
        <v>5513.79</v>
      </c>
      <c r="P683" s="69"/>
      <c r="Q683" s="66">
        <v>2622.87</v>
      </c>
      <c r="R683" s="66">
        <v>0</v>
      </c>
      <c r="S683" s="66">
        <v>33813.089999999997</v>
      </c>
      <c r="T683" s="66">
        <v>4333.62</v>
      </c>
      <c r="U683" s="66">
        <v>2502.98</v>
      </c>
      <c r="V683" s="67">
        <v>467.84000000000003</v>
      </c>
    </row>
    <row r="684" spans="1:22">
      <c r="A684" s="8"/>
      <c r="B684" s="7" t="s">
        <v>256</v>
      </c>
      <c r="C684" s="67">
        <v>16459.86</v>
      </c>
      <c r="D684" s="66">
        <v>12537.39</v>
      </c>
      <c r="E684" s="66">
        <v>8209.6</v>
      </c>
      <c r="F684" s="66">
        <v>0</v>
      </c>
      <c r="G684" s="66">
        <v>0.41000000000000003</v>
      </c>
      <c r="H684" s="66">
        <v>5173.47</v>
      </c>
      <c r="I684" s="66">
        <v>0</v>
      </c>
      <c r="J684" s="66">
        <v>0</v>
      </c>
      <c r="K684" s="66">
        <v>13589.97</v>
      </c>
      <c r="L684" s="66"/>
      <c r="M684" s="66"/>
      <c r="N684" s="66"/>
      <c r="O684" s="72"/>
      <c r="P684" s="69"/>
      <c r="Q684" s="66">
        <v>741.77</v>
      </c>
      <c r="R684" s="66">
        <v>0</v>
      </c>
      <c r="S684" s="66">
        <v>10297.890000000001</v>
      </c>
      <c r="T684" s="66">
        <v>2053.2400000000002</v>
      </c>
      <c r="U684" s="66">
        <v>593.59</v>
      </c>
      <c r="V684" s="67">
        <v>150.22</v>
      </c>
    </row>
    <row r="685" spans="1:22">
      <c r="A685" s="8"/>
      <c r="B685" s="7" t="s">
        <v>582</v>
      </c>
      <c r="C685" s="67">
        <v>52214.58</v>
      </c>
      <c r="D685" s="66">
        <v>39770.079999999994</v>
      </c>
      <c r="E685" s="66">
        <v>26042.82</v>
      </c>
      <c r="F685" s="66">
        <v>0</v>
      </c>
      <c r="G685" s="66">
        <v>1.3800000000000003</v>
      </c>
      <c r="H685" s="66">
        <v>16411.230000000003</v>
      </c>
      <c r="I685" s="66">
        <v>0</v>
      </c>
      <c r="J685" s="66">
        <v>0</v>
      </c>
      <c r="K685" s="66">
        <v>43108.259999999995</v>
      </c>
      <c r="L685" s="66"/>
      <c r="M685" s="66"/>
      <c r="N685" s="66"/>
      <c r="O685" s="78">
        <v>9294.2999999999993</v>
      </c>
      <c r="P685" s="69">
        <v>2563.84</v>
      </c>
      <c r="Q685" s="66">
        <v>2355.5700000000002</v>
      </c>
      <c r="R685" s="66">
        <v>2.37</v>
      </c>
      <c r="S685" s="66">
        <v>46737.42</v>
      </c>
      <c r="T685" s="66">
        <v>4319.2999999999993</v>
      </c>
      <c r="U685" s="66">
        <v>1658.8100000000002</v>
      </c>
      <c r="V685" s="67">
        <v>419.84000000000003</v>
      </c>
    </row>
    <row r="686" spans="1:22">
      <c r="A686" s="8"/>
      <c r="B686" s="7" t="s">
        <v>583</v>
      </c>
      <c r="C686" s="67">
        <v>107295.7</v>
      </c>
      <c r="D686" s="66">
        <v>81721.31</v>
      </c>
      <c r="E686" s="66">
        <v>53515.460000000006</v>
      </c>
      <c r="F686" s="66">
        <v>0</v>
      </c>
      <c r="G686" s="66">
        <v>2.8299999999999996</v>
      </c>
      <c r="H686" s="66">
        <v>33723.06</v>
      </c>
      <c r="I686" s="66">
        <v>0</v>
      </c>
      <c r="J686" s="66">
        <v>0</v>
      </c>
      <c r="K686" s="66">
        <v>88579.64</v>
      </c>
      <c r="L686" s="66"/>
      <c r="M686" s="66"/>
      <c r="N686" s="66"/>
      <c r="O686" s="78">
        <v>16622.61</v>
      </c>
      <c r="P686" s="69"/>
      <c r="Q686" s="66">
        <v>4836.4399999999996</v>
      </c>
      <c r="R686" s="66">
        <v>3311.81</v>
      </c>
      <c r="S686" s="66">
        <v>69918.100000000006</v>
      </c>
      <c r="T686" s="66">
        <v>7180.0700000000006</v>
      </c>
      <c r="U686" s="66">
        <v>6237.82</v>
      </c>
      <c r="V686" s="67">
        <v>862.54</v>
      </c>
    </row>
    <row r="687" spans="1:22">
      <c r="A687" s="8"/>
      <c r="B687" s="7" t="s">
        <v>584</v>
      </c>
      <c r="C687" s="67">
        <v>39608.11</v>
      </c>
      <c r="D687" s="66">
        <v>30168.55</v>
      </c>
      <c r="E687" s="66">
        <v>19755.13</v>
      </c>
      <c r="F687" s="66">
        <v>0</v>
      </c>
      <c r="G687" s="66">
        <v>1.04</v>
      </c>
      <c r="H687" s="66">
        <v>12449.000000000004</v>
      </c>
      <c r="I687" s="66">
        <v>0</v>
      </c>
      <c r="J687" s="66">
        <v>0</v>
      </c>
      <c r="K687" s="66">
        <v>32701</v>
      </c>
      <c r="L687" s="66"/>
      <c r="M687" s="66"/>
      <c r="N687" s="66"/>
      <c r="O687" s="78">
        <v>15750.88</v>
      </c>
      <c r="P687" s="69">
        <v>0</v>
      </c>
      <c r="Q687" s="66">
        <v>0</v>
      </c>
      <c r="R687" s="66">
        <v>2934.8100000000004</v>
      </c>
      <c r="S687" s="66">
        <v>29716.730000000003</v>
      </c>
      <c r="T687" s="66">
        <v>2708.8</v>
      </c>
      <c r="U687" s="66">
        <v>2976.88</v>
      </c>
      <c r="V687" s="67">
        <v>318.59999999999997</v>
      </c>
    </row>
    <row r="688" spans="1:22">
      <c r="A688" s="8"/>
      <c r="B688" s="7" t="s">
        <v>585</v>
      </c>
      <c r="C688" s="67">
        <v>28665.66</v>
      </c>
      <c r="D688" s="66">
        <v>21834.5</v>
      </c>
      <c r="E688" s="66">
        <v>14297.419999999998</v>
      </c>
      <c r="F688" s="66">
        <v>0</v>
      </c>
      <c r="G688" s="66">
        <v>0.7400000000000001</v>
      </c>
      <c r="H688" s="66">
        <v>9009.8000000000011</v>
      </c>
      <c r="I688" s="66">
        <v>0</v>
      </c>
      <c r="J688" s="66">
        <v>0</v>
      </c>
      <c r="K688" s="66">
        <v>23667.69</v>
      </c>
      <c r="L688" s="66"/>
      <c r="M688" s="66"/>
      <c r="N688" s="66"/>
      <c r="O688" s="72"/>
      <c r="P688" s="69">
        <v>0</v>
      </c>
      <c r="Q688" s="66">
        <v>0</v>
      </c>
      <c r="R688" s="66">
        <v>12.73</v>
      </c>
      <c r="S688" s="66">
        <v>7784.3499999999995</v>
      </c>
      <c r="T688" s="66">
        <v>1624.23</v>
      </c>
      <c r="U688" s="66">
        <v>669.23</v>
      </c>
      <c r="V688" s="67">
        <v>230.49</v>
      </c>
    </row>
    <row r="689" spans="1:22">
      <c r="A689" s="8"/>
      <c r="B689" s="7"/>
      <c r="C689" s="67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72"/>
      <c r="P689" s="69"/>
      <c r="Q689" s="66"/>
      <c r="R689" s="66"/>
      <c r="S689" s="66"/>
      <c r="T689" s="66"/>
      <c r="U689" s="66"/>
      <c r="V689" s="67"/>
    </row>
    <row r="690" spans="1:22">
      <c r="A690" s="8" t="s">
        <v>586</v>
      </c>
      <c r="B690" s="7" t="s">
        <v>90</v>
      </c>
      <c r="C690" s="67">
        <v>4181489.92</v>
      </c>
      <c r="D690" s="66">
        <v>2615887.8100000005</v>
      </c>
      <c r="E690" s="66">
        <v>1966523.75</v>
      </c>
      <c r="F690" s="66">
        <v>0</v>
      </c>
      <c r="G690" s="66">
        <v>113.6</v>
      </c>
      <c r="H690" s="66">
        <v>748165.10000000009</v>
      </c>
      <c r="I690" s="66">
        <v>0</v>
      </c>
      <c r="J690" s="66">
        <v>0</v>
      </c>
      <c r="K690" s="66">
        <v>-442505.79999999993</v>
      </c>
      <c r="L690" s="66"/>
      <c r="M690" s="66">
        <v>48261.58</v>
      </c>
      <c r="N690" s="66">
        <v>13176.669999999998</v>
      </c>
      <c r="O690" s="77">
        <v>554117.68999999994</v>
      </c>
      <c r="P690" s="69"/>
      <c r="Q690" s="66">
        <v>76906.94</v>
      </c>
      <c r="R690" s="66">
        <v>0</v>
      </c>
      <c r="S690" s="66">
        <v>0</v>
      </c>
      <c r="T690" s="66">
        <v>0</v>
      </c>
      <c r="U690" s="66">
        <v>48257.850000000006</v>
      </c>
      <c r="V690" s="67">
        <v>17354.55</v>
      </c>
    </row>
    <row r="691" spans="1:22">
      <c r="A691" s="8"/>
      <c r="B691" s="7" t="s">
        <v>587</v>
      </c>
      <c r="C691" s="67">
        <v>3097.1099999999997</v>
      </c>
      <c r="D691" s="66">
        <v>1938.5200000000002</v>
      </c>
      <c r="E691" s="66">
        <v>1456.6000000000001</v>
      </c>
      <c r="F691" s="66">
        <v>0</v>
      </c>
      <c r="G691" s="66">
        <v>7.9999999999999988E-2</v>
      </c>
      <c r="H691" s="66">
        <v>554.05999999999983</v>
      </c>
      <c r="I691" s="66">
        <v>0</v>
      </c>
      <c r="J691" s="66">
        <v>0</v>
      </c>
      <c r="K691" s="66">
        <v>2003.7500000000002</v>
      </c>
      <c r="L691" s="66"/>
      <c r="M691" s="66"/>
      <c r="N691" s="66"/>
      <c r="O691" s="72"/>
      <c r="P691" s="69"/>
      <c r="Q691" s="66">
        <v>1223.73</v>
      </c>
      <c r="R691" s="66">
        <v>97.63</v>
      </c>
      <c r="S691" s="66">
        <v>6489.43</v>
      </c>
      <c r="T691" s="66">
        <v>1349.26</v>
      </c>
      <c r="U691" s="66">
        <v>7953.9600000000009</v>
      </c>
      <c r="V691" s="67">
        <v>217.5</v>
      </c>
    </row>
    <row r="692" spans="1:22">
      <c r="A692" s="8"/>
      <c r="B692" s="7" t="s">
        <v>588</v>
      </c>
      <c r="C692" s="67">
        <v>20644.330000000002</v>
      </c>
      <c r="D692" s="66">
        <v>12914.38</v>
      </c>
      <c r="E692" s="66">
        <v>9708.86</v>
      </c>
      <c r="F692" s="66">
        <v>0</v>
      </c>
      <c r="G692" s="66">
        <v>0.56000000000000005</v>
      </c>
      <c r="H692" s="66">
        <v>3693.78</v>
      </c>
      <c r="I692" s="66">
        <v>0</v>
      </c>
      <c r="J692" s="66">
        <v>0</v>
      </c>
      <c r="K692" s="66">
        <v>13344.74</v>
      </c>
      <c r="L692" s="66"/>
      <c r="M692" s="66"/>
      <c r="N692" s="66"/>
      <c r="O692" s="78">
        <v>4231.74</v>
      </c>
      <c r="P692" s="69">
        <v>224.18</v>
      </c>
      <c r="Q692" s="66">
        <v>2150.92</v>
      </c>
      <c r="R692" s="66">
        <v>0</v>
      </c>
      <c r="S692" s="66">
        <v>16740.400000000001</v>
      </c>
      <c r="T692" s="66">
        <v>4694.6000000000004</v>
      </c>
      <c r="U692" s="66">
        <v>2758.62</v>
      </c>
      <c r="V692" s="67">
        <v>383.19</v>
      </c>
    </row>
    <row r="693" spans="1:22">
      <c r="A693" s="8"/>
      <c r="B693" s="7" t="s">
        <v>589</v>
      </c>
      <c r="C693" s="67">
        <v>604310.07000000007</v>
      </c>
      <c r="D693" s="66">
        <v>377856.15</v>
      </c>
      <c r="E693" s="66">
        <v>284196.21000000002</v>
      </c>
      <c r="F693" s="66">
        <v>0</v>
      </c>
      <c r="G693" s="66">
        <v>16.419999999999998</v>
      </c>
      <c r="H693" s="66">
        <v>108142.57999999999</v>
      </c>
      <c r="I693" s="66">
        <v>0</v>
      </c>
      <c r="J693" s="66">
        <v>0</v>
      </c>
      <c r="K693" s="66">
        <v>390351.28</v>
      </c>
      <c r="L693" s="66"/>
      <c r="M693" s="66"/>
      <c r="N693" s="66"/>
      <c r="O693" s="78">
        <v>405854.41</v>
      </c>
      <c r="P693" s="69"/>
      <c r="Q693" s="66">
        <v>64849.25</v>
      </c>
      <c r="R693" s="66">
        <v>39259.100000000006</v>
      </c>
      <c r="S693" s="66">
        <v>663496.16999999993</v>
      </c>
      <c r="T693" s="66">
        <v>125996.08</v>
      </c>
      <c r="U693" s="66">
        <v>186101.81</v>
      </c>
      <c r="V693" s="67">
        <v>11552.39</v>
      </c>
    </row>
    <row r="694" spans="1:22">
      <c r="A694" s="8"/>
      <c r="B694" s="7" t="s">
        <v>545</v>
      </c>
      <c r="C694" s="67">
        <v>22784.89</v>
      </c>
      <c r="D694" s="66">
        <v>14242.499999999998</v>
      </c>
      <c r="E694" s="66">
        <v>10715.189999999999</v>
      </c>
      <c r="F694" s="66">
        <v>0</v>
      </c>
      <c r="G694" s="66">
        <v>0.62000000000000011</v>
      </c>
      <c r="H694" s="66">
        <v>4077.7699999999995</v>
      </c>
      <c r="I694" s="66">
        <v>0</v>
      </c>
      <c r="J694" s="66">
        <v>0</v>
      </c>
      <c r="K694" s="66">
        <v>14711.22</v>
      </c>
      <c r="L694" s="66"/>
      <c r="M694" s="66"/>
      <c r="N694" s="66"/>
      <c r="O694" s="72"/>
      <c r="P694" s="69"/>
      <c r="Q694" s="66">
        <v>789.37</v>
      </c>
      <c r="R694" s="66"/>
      <c r="S694" s="66"/>
      <c r="T694" s="66"/>
      <c r="U694" s="66"/>
      <c r="V694" s="67"/>
    </row>
    <row r="695" spans="1:22">
      <c r="A695" s="8"/>
      <c r="B695" s="7" t="s">
        <v>590</v>
      </c>
      <c r="C695" s="67">
        <v>34190.46</v>
      </c>
      <c r="D695" s="66">
        <v>21384.350000000002</v>
      </c>
      <c r="E695" s="66">
        <v>16079.360000000002</v>
      </c>
      <c r="F695" s="66">
        <v>0</v>
      </c>
      <c r="G695" s="66">
        <v>0.93000000000000016</v>
      </c>
      <c r="H695" s="66">
        <v>6117.880000000001</v>
      </c>
      <c r="I695" s="66">
        <v>0</v>
      </c>
      <c r="J695" s="66">
        <v>0</v>
      </c>
      <c r="K695" s="66">
        <v>22094.809999999998</v>
      </c>
      <c r="L695" s="66"/>
      <c r="M695" s="66"/>
      <c r="N695" s="66"/>
      <c r="O695" s="78">
        <v>2672.74</v>
      </c>
      <c r="P695" s="69"/>
      <c r="Q695" s="66">
        <v>3462.36</v>
      </c>
      <c r="R695" s="66">
        <v>0</v>
      </c>
      <c r="S695" s="66">
        <v>25661.620000000003</v>
      </c>
      <c r="T695" s="66">
        <v>4989.8999999999996</v>
      </c>
      <c r="U695" s="66">
        <v>0</v>
      </c>
      <c r="V695" s="67">
        <v>616.39</v>
      </c>
    </row>
    <row r="696" spans="1:22">
      <c r="A696" s="8"/>
      <c r="B696" s="7"/>
      <c r="C696" s="67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72"/>
      <c r="P696" s="69"/>
      <c r="Q696" s="66"/>
      <c r="R696" s="66"/>
      <c r="S696" s="66"/>
      <c r="T696" s="66"/>
      <c r="U696" s="66"/>
      <c r="V696" s="67"/>
    </row>
    <row r="697" spans="1:22">
      <c r="A697" s="13" t="s">
        <v>591</v>
      </c>
      <c r="B697" s="7" t="s">
        <v>37</v>
      </c>
      <c r="C697" s="67">
        <v>6799151.5999999996</v>
      </c>
      <c r="D697" s="66">
        <v>3710893.9299999992</v>
      </c>
      <c r="E697" s="66">
        <v>3258335.34</v>
      </c>
      <c r="F697" s="66">
        <v>0</v>
      </c>
      <c r="G697" s="66">
        <v>12.4</v>
      </c>
      <c r="H697" s="66">
        <v>737091.93999999983</v>
      </c>
      <c r="I697" s="66">
        <v>0</v>
      </c>
      <c r="J697" s="66">
        <v>2170098.75</v>
      </c>
      <c r="K697" s="66">
        <v>-1723706.98</v>
      </c>
      <c r="L697" s="66">
        <v>938125.52</v>
      </c>
      <c r="M697" s="66">
        <v>86303.670000000013</v>
      </c>
      <c r="N697" s="66">
        <v>32487.52</v>
      </c>
      <c r="O697" s="77">
        <v>380763.22</v>
      </c>
      <c r="P697" s="70"/>
      <c r="Q697" s="66">
        <v>138823.21</v>
      </c>
      <c r="R697" s="66">
        <v>0</v>
      </c>
      <c r="S697" s="66">
        <v>0</v>
      </c>
      <c r="T697" s="66">
        <v>0</v>
      </c>
      <c r="U697" s="66">
        <v>132408.41</v>
      </c>
      <c r="V697" s="67">
        <v>31338.7</v>
      </c>
    </row>
    <row r="698" spans="1:22">
      <c r="A698" s="13"/>
      <c r="B698" s="7" t="s">
        <v>592</v>
      </c>
      <c r="C698" s="67">
        <v>1725366.04</v>
      </c>
      <c r="D698" s="66">
        <v>941639.18</v>
      </c>
      <c r="E698" s="66">
        <v>826838.97000000009</v>
      </c>
      <c r="F698" s="66">
        <v>0</v>
      </c>
      <c r="G698" s="66">
        <v>3.1199999999999997</v>
      </c>
      <c r="H698" s="66">
        <v>187049.43000000002</v>
      </c>
      <c r="I698" s="66">
        <v>0</v>
      </c>
      <c r="J698" s="66">
        <v>0</v>
      </c>
      <c r="K698" s="66">
        <v>910745.16999999993</v>
      </c>
      <c r="L698" s="66"/>
      <c r="M698" s="66"/>
      <c r="N698" s="66"/>
      <c r="O698" s="78">
        <v>454352.74</v>
      </c>
      <c r="P698" s="69"/>
      <c r="Q698" s="66">
        <v>67827.13</v>
      </c>
      <c r="R698" s="66">
        <v>43475.33</v>
      </c>
      <c r="S698" s="66">
        <v>1080030.22</v>
      </c>
      <c r="T698" s="66">
        <v>90183.38</v>
      </c>
      <c r="U698" s="66">
        <v>99595.44</v>
      </c>
      <c r="V698" s="67">
        <v>12058.76</v>
      </c>
    </row>
    <row r="699" spans="1:22">
      <c r="A699" s="8"/>
      <c r="B699" s="7" t="s">
        <v>593</v>
      </c>
      <c r="C699" s="67">
        <v>212105.14</v>
      </c>
      <c r="D699" s="66">
        <v>115759.66</v>
      </c>
      <c r="E699" s="66">
        <v>101646.20000000001</v>
      </c>
      <c r="F699" s="66">
        <v>0</v>
      </c>
      <c r="G699" s="66">
        <v>0.38</v>
      </c>
      <c r="H699" s="66">
        <v>22994.579999999994</v>
      </c>
      <c r="I699" s="66">
        <v>0</v>
      </c>
      <c r="J699" s="66">
        <v>0</v>
      </c>
      <c r="K699" s="66">
        <v>111962.22999999998</v>
      </c>
      <c r="L699" s="66"/>
      <c r="M699" s="66"/>
      <c r="N699" s="66"/>
      <c r="O699" s="78">
        <v>3637.81</v>
      </c>
      <c r="P699" s="69">
        <v>1814.0400000000002</v>
      </c>
      <c r="Q699" s="66">
        <v>8340.56</v>
      </c>
      <c r="R699" s="66">
        <v>26.299999999999997</v>
      </c>
      <c r="S699" s="66">
        <v>35944.839999999997</v>
      </c>
      <c r="T699" s="66">
        <v>5521.75</v>
      </c>
      <c r="U699" s="66">
        <v>7429.4500000000007</v>
      </c>
      <c r="V699" s="67">
        <v>1482.39</v>
      </c>
    </row>
    <row r="700" spans="1:22">
      <c r="A700" s="8"/>
      <c r="B700" s="7" t="s">
        <v>140</v>
      </c>
      <c r="C700" s="67">
        <v>356863.64</v>
      </c>
      <c r="D700" s="66">
        <v>194843.22000000003</v>
      </c>
      <c r="E700" s="66">
        <v>171022.77999999997</v>
      </c>
      <c r="F700" s="66">
        <v>0</v>
      </c>
      <c r="G700" s="66">
        <v>0.67</v>
      </c>
      <c r="H700" s="66">
        <v>38681.71</v>
      </c>
      <c r="I700" s="66">
        <v>0</v>
      </c>
      <c r="J700" s="66">
        <v>0</v>
      </c>
      <c r="K700" s="66">
        <v>188504.18</v>
      </c>
      <c r="L700" s="66"/>
      <c r="M700" s="66"/>
      <c r="N700" s="66"/>
      <c r="O700" s="78">
        <v>30979.33</v>
      </c>
      <c r="P700" s="69"/>
      <c r="Q700" s="66">
        <v>14287.98</v>
      </c>
      <c r="R700" s="66">
        <v>1478.97</v>
      </c>
      <c r="S700" s="66">
        <v>188988.51</v>
      </c>
      <c r="T700" s="66">
        <v>13642.099999999999</v>
      </c>
      <c r="U700" s="66">
        <v>17482.45</v>
      </c>
      <c r="V700" s="67">
        <v>2723.06</v>
      </c>
    </row>
    <row r="701" spans="1:22">
      <c r="A701" s="8"/>
      <c r="B701" s="7" t="s">
        <v>594</v>
      </c>
      <c r="C701" s="67">
        <v>83633.109999999986</v>
      </c>
      <c r="D701" s="66">
        <v>45634.42</v>
      </c>
      <c r="E701" s="66">
        <v>40078.550000000003</v>
      </c>
      <c r="F701" s="66">
        <v>0</v>
      </c>
      <c r="G701" s="66">
        <v>0.16</v>
      </c>
      <c r="H701" s="66">
        <v>9067.52</v>
      </c>
      <c r="I701" s="66">
        <v>0</v>
      </c>
      <c r="J701" s="66">
        <v>0</v>
      </c>
      <c r="K701" s="66">
        <v>44131.040000000008</v>
      </c>
      <c r="L701" s="66"/>
      <c r="M701" s="66"/>
      <c r="N701" s="66"/>
      <c r="O701" s="78">
        <v>1168.22</v>
      </c>
      <c r="P701" s="69"/>
      <c r="Q701" s="66">
        <v>3257.71</v>
      </c>
      <c r="R701" s="66">
        <v>0</v>
      </c>
      <c r="S701" s="66">
        <v>20465.39</v>
      </c>
      <c r="T701" s="66">
        <v>4229.2299999999996</v>
      </c>
      <c r="U701" s="66">
        <v>0</v>
      </c>
      <c r="V701" s="67">
        <v>583.06000000000006</v>
      </c>
    </row>
    <row r="702" spans="1:22">
      <c r="A702" s="13"/>
      <c r="B702" s="7" t="s">
        <v>595</v>
      </c>
      <c r="C702" s="67">
        <v>79987.31</v>
      </c>
      <c r="D702" s="66">
        <v>43654.18</v>
      </c>
      <c r="E702" s="66">
        <v>38331.949999999997</v>
      </c>
      <c r="F702" s="66">
        <v>0</v>
      </c>
      <c r="G702" s="66">
        <v>0.15000000000000002</v>
      </c>
      <c r="H702" s="66">
        <v>8671.51</v>
      </c>
      <c r="I702" s="66">
        <v>0</v>
      </c>
      <c r="J702" s="66">
        <v>0</v>
      </c>
      <c r="K702" s="66">
        <v>42222.11</v>
      </c>
      <c r="L702" s="66"/>
      <c r="M702" s="66"/>
      <c r="N702" s="66"/>
      <c r="O702" s="78">
        <v>14197.37</v>
      </c>
      <c r="P702" s="70"/>
      <c r="Q702" s="66">
        <v>3137.94</v>
      </c>
      <c r="R702" s="66">
        <v>2373.0700000000002</v>
      </c>
      <c r="S702" s="66">
        <v>157056.22</v>
      </c>
      <c r="T702" s="66">
        <v>9823.85</v>
      </c>
      <c r="U702" s="66">
        <v>5559.97</v>
      </c>
      <c r="V702" s="67">
        <v>559.13</v>
      </c>
    </row>
    <row r="703" spans="1:22">
      <c r="A703" s="13"/>
      <c r="B703" s="7" t="s">
        <v>596</v>
      </c>
      <c r="C703" s="67">
        <v>257173.07999999996</v>
      </c>
      <c r="D703" s="66">
        <v>140355.76999999999</v>
      </c>
      <c r="E703" s="66">
        <v>123243.85</v>
      </c>
      <c r="F703" s="66">
        <v>0</v>
      </c>
      <c r="G703" s="66">
        <v>0.47000000000000003</v>
      </c>
      <c r="H703" s="66">
        <v>27880.449999999993</v>
      </c>
      <c r="I703" s="66">
        <v>0</v>
      </c>
      <c r="J703" s="66">
        <v>0</v>
      </c>
      <c r="K703" s="66">
        <v>135751.19</v>
      </c>
      <c r="L703" s="66"/>
      <c r="M703" s="66"/>
      <c r="N703" s="66"/>
      <c r="O703" s="72">
        <v>36506.9</v>
      </c>
      <c r="P703" s="69">
        <v>8421.98</v>
      </c>
      <c r="Q703" s="66">
        <v>10111.43</v>
      </c>
      <c r="R703" s="66">
        <v>5793.66</v>
      </c>
      <c r="S703" s="66">
        <v>137651.43</v>
      </c>
      <c r="T703" s="66">
        <v>10357.17</v>
      </c>
      <c r="U703" s="66">
        <v>17347.28</v>
      </c>
      <c r="V703" s="67">
        <v>1797.5</v>
      </c>
    </row>
    <row r="704" spans="1:22">
      <c r="A704" s="8"/>
      <c r="B704" s="7" t="s">
        <v>597</v>
      </c>
      <c r="C704" s="67">
        <v>221528.71000000002</v>
      </c>
      <c r="D704" s="66">
        <v>120922.57</v>
      </c>
      <c r="E704" s="66">
        <v>106163.38</v>
      </c>
      <c r="F704" s="66">
        <v>0</v>
      </c>
      <c r="G704" s="66">
        <v>0.41000000000000003</v>
      </c>
      <c r="H704" s="66">
        <v>24014.599999999995</v>
      </c>
      <c r="I704" s="66">
        <v>0</v>
      </c>
      <c r="J704" s="66">
        <v>0</v>
      </c>
      <c r="K704" s="66">
        <v>116968.98000000001</v>
      </c>
      <c r="L704" s="66"/>
      <c r="M704" s="66"/>
      <c r="N704" s="66"/>
      <c r="O704" s="78">
        <v>21490.54</v>
      </c>
      <c r="P704" s="69"/>
      <c r="Q704" s="66">
        <v>8755.36</v>
      </c>
      <c r="R704" s="66">
        <v>647.02</v>
      </c>
      <c r="S704" s="66">
        <v>138770.58000000002</v>
      </c>
      <c r="T704" s="66">
        <v>11832.48</v>
      </c>
      <c r="U704" s="66">
        <v>13768.56</v>
      </c>
      <c r="V704" s="67">
        <v>1551.54</v>
      </c>
    </row>
    <row r="705" spans="1:22">
      <c r="A705" s="8"/>
      <c r="B705" s="7" t="s">
        <v>598</v>
      </c>
      <c r="C705" s="67">
        <v>83183.509999999995</v>
      </c>
      <c r="D705" s="66">
        <v>45401.039999999994</v>
      </c>
      <c r="E705" s="66">
        <v>39863.78</v>
      </c>
      <c r="F705" s="66">
        <v>0</v>
      </c>
      <c r="G705" s="66">
        <v>0.16</v>
      </c>
      <c r="H705" s="66">
        <v>9017.84</v>
      </c>
      <c r="I705" s="66">
        <v>0</v>
      </c>
      <c r="J705" s="66">
        <v>0</v>
      </c>
      <c r="K705" s="66">
        <v>43913.219999999994</v>
      </c>
      <c r="L705" s="66"/>
      <c r="M705" s="66"/>
      <c r="N705" s="66"/>
      <c r="O705" s="78"/>
      <c r="P705" s="69"/>
      <c r="Q705" s="66">
        <v>3271.28</v>
      </c>
      <c r="R705" s="66">
        <v>0</v>
      </c>
      <c r="S705" s="66">
        <v>29792.66</v>
      </c>
      <c r="T705" s="66">
        <v>4230.22</v>
      </c>
      <c r="U705" s="66">
        <v>2299.2399999999998</v>
      </c>
      <c r="V705" s="67">
        <v>581.88</v>
      </c>
    </row>
    <row r="706" spans="1:22">
      <c r="A706" s="8"/>
      <c r="B706" s="7" t="s">
        <v>599</v>
      </c>
      <c r="C706" s="67">
        <v>70657.78</v>
      </c>
      <c r="D706" s="66">
        <v>38566.129999999997</v>
      </c>
      <c r="E706" s="66">
        <v>33861.219999999994</v>
      </c>
      <c r="F706" s="66">
        <v>0</v>
      </c>
      <c r="G706" s="66">
        <v>0.13</v>
      </c>
      <c r="H706" s="66">
        <v>7659.7900000000018</v>
      </c>
      <c r="I706" s="66">
        <v>0</v>
      </c>
      <c r="J706" s="66">
        <v>0</v>
      </c>
      <c r="K706" s="66">
        <v>37303.379999999997</v>
      </c>
      <c r="L706" s="66"/>
      <c r="M706" s="66"/>
      <c r="N706" s="66"/>
      <c r="O706" s="72"/>
      <c r="P706" s="69"/>
      <c r="Q706" s="66">
        <v>2783.71</v>
      </c>
      <c r="R706" s="66">
        <v>0</v>
      </c>
      <c r="S706" s="66">
        <v>41541.680000000008</v>
      </c>
      <c r="T706" s="66">
        <v>5766.55</v>
      </c>
      <c r="U706" s="66">
        <v>4507.1900000000005</v>
      </c>
      <c r="V706" s="67">
        <v>494.29</v>
      </c>
    </row>
    <row r="707" spans="1:22">
      <c r="A707" s="8"/>
      <c r="B707" s="7" t="s">
        <v>143</v>
      </c>
      <c r="C707" s="67">
        <v>174642.22999999998</v>
      </c>
      <c r="D707" s="66">
        <v>95325.049999999988</v>
      </c>
      <c r="E707" s="66">
        <v>83693.659999999989</v>
      </c>
      <c r="F707" s="66">
        <v>0</v>
      </c>
      <c r="G707" s="66">
        <v>0.32</v>
      </c>
      <c r="H707" s="66">
        <v>18932.259999999998</v>
      </c>
      <c r="I707" s="66">
        <v>0</v>
      </c>
      <c r="J707" s="66">
        <v>0</v>
      </c>
      <c r="K707" s="66">
        <v>92205.48</v>
      </c>
      <c r="L707" s="66"/>
      <c r="M707" s="66"/>
      <c r="N707" s="66"/>
      <c r="O707" s="78">
        <v>11730.96</v>
      </c>
      <c r="P707" s="69">
        <v>1985.51</v>
      </c>
      <c r="Q707" s="66">
        <v>6903.83</v>
      </c>
      <c r="R707" s="66">
        <v>193.18</v>
      </c>
      <c r="S707" s="66">
        <v>64343.33</v>
      </c>
      <c r="T707" s="66">
        <v>9224.32</v>
      </c>
      <c r="U707" s="66">
        <v>7157.9499999999989</v>
      </c>
      <c r="V707" s="67">
        <v>1222.54</v>
      </c>
    </row>
    <row r="708" spans="1:22">
      <c r="A708" s="8"/>
      <c r="B708" s="7"/>
      <c r="C708" s="67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72"/>
      <c r="P708" s="69"/>
      <c r="Q708" s="66"/>
      <c r="R708" s="66"/>
      <c r="S708" s="66"/>
      <c r="T708" s="66"/>
      <c r="U708" s="66"/>
      <c r="V708" s="67"/>
    </row>
    <row r="709" spans="1:22">
      <c r="A709" s="8" t="s">
        <v>600</v>
      </c>
      <c r="B709" s="7" t="s">
        <v>90</v>
      </c>
      <c r="C709" s="67">
        <v>3763360.6999999997</v>
      </c>
      <c r="D709" s="66">
        <v>3714693.89</v>
      </c>
      <c r="E709" s="66">
        <v>2007954.9300000002</v>
      </c>
      <c r="F709" s="66">
        <v>0</v>
      </c>
      <c r="G709" s="66">
        <v>-112.82000000000002</v>
      </c>
      <c r="H709" s="66">
        <v>1896907.1899999995</v>
      </c>
      <c r="I709" s="66">
        <v>0</v>
      </c>
      <c r="J709" s="66">
        <v>0</v>
      </c>
      <c r="K709" s="66">
        <v>-427227.37</v>
      </c>
      <c r="L709" s="66">
        <v>1395619.02</v>
      </c>
      <c r="M709" s="66">
        <v>62908.75</v>
      </c>
      <c r="N709" s="66">
        <v>17170.579999999998</v>
      </c>
      <c r="O709" s="77">
        <v>200832.97</v>
      </c>
      <c r="P709" s="69"/>
      <c r="Q709" s="66">
        <v>161768.03</v>
      </c>
      <c r="R709" s="66">
        <v>0</v>
      </c>
      <c r="S709" s="66">
        <v>0</v>
      </c>
      <c r="T709" s="66">
        <v>0</v>
      </c>
      <c r="U709" s="66">
        <v>93051.27</v>
      </c>
      <c r="V709" s="67">
        <v>36576.93</v>
      </c>
    </row>
    <row r="710" spans="1:22">
      <c r="A710" s="8"/>
      <c r="B710" s="7" t="s">
        <v>601</v>
      </c>
      <c r="C710" s="67">
        <v>4378.34</v>
      </c>
      <c r="D710" s="66">
        <v>4323.4299999999994</v>
      </c>
      <c r="E710" s="66">
        <v>2336.06</v>
      </c>
      <c r="F710" s="66">
        <v>0</v>
      </c>
      <c r="G710" s="66">
        <v>-0.13</v>
      </c>
      <c r="H710" s="66">
        <v>2206.8500000000004</v>
      </c>
      <c r="I710" s="66">
        <v>0</v>
      </c>
      <c r="J710" s="66">
        <v>0</v>
      </c>
      <c r="K710" s="66">
        <v>4945.3600000000006</v>
      </c>
      <c r="L710" s="66"/>
      <c r="M710" s="66"/>
      <c r="N710" s="66"/>
      <c r="O710" s="78"/>
      <c r="P710" s="69"/>
      <c r="Q710" s="66">
        <v>775.11</v>
      </c>
      <c r="R710" s="66">
        <v>0</v>
      </c>
      <c r="S710" s="66">
        <v>11694.91</v>
      </c>
      <c r="T710" s="66">
        <v>2535.5</v>
      </c>
      <c r="U710" s="66">
        <v>1097.01</v>
      </c>
      <c r="V710" s="67">
        <v>138.52000000000001</v>
      </c>
    </row>
    <row r="711" spans="1:22">
      <c r="A711" s="8"/>
      <c r="B711" s="7" t="s">
        <v>284</v>
      </c>
      <c r="C711" s="67">
        <v>309024.38</v>
      </c>
      <c r="D711" s="66">
        <v>304939.89999999997</v>
      </c>
      <c r="E711" s="66">
        <v>164881.5</v>
      </c>
      <c r="F711" s="66">
        <v>0</v>
      </c>
      <c r="G711" s="66">
        <v>-9.25</v>
      </c>
      <c r="H711" s="66">
        <v>155763.54</v>
      </c>
      <c r="I711" s="66">
        <v>0</v>
      </c>
      <c r="J711" s="66">
        <v>0</v>
      </c>
      <c r="K711" s="66">
        <v>348720.91000000003</v>
      </c>
      <c r="L711" s="66"/>
      <c r="M711" s="66"/>
      <c r="N711" s="66"/>
      <c r="O711" s="78">
        <v>103457.72</v>
      </c>
      <c r="P711" s="69"/>
      <c r="Q711" s="66">
        <v>26116.080000000002</v>
      </c>
      <c r="R711" s="66">
        <v>9918.43</v>
      </c>
      <c r="S711" s="66">
        <v>336249.88</v>
      </c>
      <c r="T711" s="66">
        <v>31120.879999999997</v>
      </c>
      <c r="U711" s="66">
        <v>33647.43</v>
      </c>
      <c r="V711" s="67">
        <v>5168.45</v>
      </c>
    </row>
    <row r="712" spans="1:22">
      <c r="A712" s="8"/>
      <c r="B712" s="7" t="s">
        <v>287</v>
      </c>
      <c r="C712" s="67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72"/>
      <c r="P712" s="69"/>
      <c r="Q712" s="66">
        <v>0</v>
      </c>
      <c r="R712" s="66"/>
      <c r="S712" s="66"/>
      <c r="T712" s="66"/>
      <c r="U712" s="66"/>
      <c r="V712" s="67"/>
    </row>
    <row r="713" spans="1:22">
      <c r="A713" s="8"/>
      <c r="B713" s="7" t="s">
        <v>602</v>
      </c>
      <c r="C713" s="67">
        <v>65127.639999999985</v>
      </c>
      <c r="D713" s="66">
        <v>64310.36</v>
      </c>
      <c r="E713" s="66">
        <v>34748.97</v>
      </c>
      <c r="F713" s="66">
        <v>0</v>
      </c>
      <c r="G713" s="66">
        <v>-1.9699999999999998</v>
      </c>
      <c r="H713" s="66">
        <v>32827.01</v>
      </c>
      <c r="I713" s="66">
        <v>0</v>
      </c>
      <c r="J713" s="66">
        <v>0</v>
      </c>
      <c r="K713" s="66">
        <v>73561.099999999991</v>
      </c>
      <c r="L713" s="66"/>
      <c r="M713" s="66"/>
      <c r="N713" s="66"/>
      <c r="O713" s="78">
        <v>1450.45</v>
      </c>
      <c r="P713" s="69"/>
      <c r="Q713" s="66">
        <v>5784.52</v>
      </c>
      <c r="R713" s="66">
        <v>2959.01</v>
      </c>
      <c r="S713" s="66">
        <v>70097.95</v>
      </c>
      <c r="T713" s="66">
        <v>6941.880000000001</v>
      </c>
      <c r="U713" s="66">
        <v>7499.0300000000007</v>
      </c>
      <c r="V713" s="67">
        <v>1028.3699999999999</v>
      </c>
    </row>
    <row r="714" spans="1:22">
      <c r="A714" s="8"/>
      <c r="B714" s="7"/>
      <c r="C714" s="67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72"/>
      <c r="P714" s="69"/>
      <c r="Q714" s="66"/>
      <c r="R714" s="66"/>
      <c r="S714" s="66"/>
      <c r="T714" s="66"/>
      <c r="U714" s="66"/>
      <c r="V714" s="67"/>
    </row>
    <row r="715" spans="1:22">
      <c r="A715" s="8" t="s">
        <v>603</v>
      </c>
      <c r="B715" s="7" t="s">
        <v>37</v>
      </c>
      <c r="C715" s="67">
        <v>10525866.660000002</v>
      </c>
      <c r="D715" s="66">
        <v>5414328.8599999994</v>
      </c>
      <c r="E715" s="66">
        <v>4890461.63</v>
      </c>
      <c r="F715" s="66">
        <v>0</v>
      </c>
      <c r="G715" s="66">
        <v>1978.17</v>
      </c>
      <c r="H715" s="66">
        <v>0</v>
      </c>
      <c r="I715" s="66">
        <v>0</v>
      </c>
      <c r="J715" s="66">
        <v>2737417.5699999994</v>
      </c>
      <c r="K715" s="66">
        <v>-1222380.49</v>
      </c>
      <c r="L715" s="66">
        <v>104474.74</v>
      </c>
      <c r="M715" s="66">
        <v>99097.42</v>
      </c>
      <c r="N715" s="66">
        <v>27049.22</v>
      </c>
      <c r="O715" s="77">
        <v>771883.28</v>
      </c>
      <c r="P715" s="69"/>
      <c r="Q715" s="66">
        <v>233757.08</v>
      </c>
      <c r="R715" s="66">
        <v>0</v>
      </c>
      <c r="S715" s="66">
        <v>0</v>
      </c>
      <c r="T715" s="66">
        <v>0</v>
      </c>
      <c r="U715" s="66">
        <v>185441.55000000002</v>
      </c>
      <c r="V715" s="67">
        <v>52864.7</v>
      </c>
    </row>
    <row r="716" spans="1:22">
      <c r="A716" s="13"/>
      <c r="B716" s="7" t="s">
        <v>604</v>
      </c>
      <c r="C716" s="67">
        <v>226377.83</v>
      </c>
      <c r="D716" s="66">
        <v>116440.74000000002</v>
      </c>
      <c r="E716" s="66">
        <v>105178.22</v>
      </c>
      <c r="F716" s="66">
        <v>0</v>
      </c>
      <c r="G716" s="66">
        <v>42.64</v>
      </c>
      <c r="H716" s="66">
        <v>0</v>
      </c>
      <c r="I716" s="66">
        <v>0</v>
      </c>
      <c r="J716" s="66">
        <v>0</v>
      </c>
      <c r="K716" s="66">
        <v>111097.71000000002</v>
      </c>
      <c r="L716" s="66"/>
      <c r="M716" s="66"/>
      <c r="N716" s="66"/>
      <c r="O716" s="78">
        <v>41603.46</v>
      </c>
      <c r="P716" s="70"/>
      <c r="Q716" s="66">
        <v>6594.77</v>
      </c>
      <c r="R716" s="66">
        <v>8466.5499999999993</v>
      </c>
      <c r="S716" s="66">
        <v>127281.17000000001</v>
      </c>
      <c r="T716" s="66">
        <v>5307.72</v>
      </c>
      <c r="U716" s="66">
        <v>7351.92</v>
      </c>
      <c r="V716" s="67">
        <v>1174</v>
      </c>
    </row>
    <row r="717" spans="1:22">
      <c r="A717" s="13"/>
      <c r="B717" s="7" t="s">
        <v>605</v>
      </c>
      <c r="C717" s="67">
        <v>574541.4</v>
      </c>
      <c r="D717" s="66">
        <v>295564.08</v>
      </c>
      <c r="E717" s="66">
        <v>266939.94999999995</v>
      </c>
      <c r="F717" s="66">
        <v>0</v>
      </c>
      <c r="G717" s="66">
        <v>107.4</v>
      </c>
      <c r="H717" s="66">
        <v>0</v>
      </c>
      <c r="I717" s="66">
        <v>0</v>
      </c>
      <c r="J717" s="66">
        <v>0</v>
      </c>
      <c r="K717" s="66">
        <v>282026.26</v>
      </c>
      <c r="L717" s="66"/>
      <c r="M717" s="66"/>
      <c r="N717" s="66"/>
      <c r="O717" s="78">
        <v>88053.98</v>
      </c>
      <c r="P717" s="69"/>
      <c r="Q717" s="66">
        <v>16798.080000000002</v>
      </c>
      <c r="R717" s="66">
        <v>9819.26</v>
      </c>
      <c r="S717" s="66">
        <v>335465.57</v>
      </c>
      <c r="T717" s="66">
        <v>29642.03</v>
      </c>
      <c r="U717" s="66">
        <v>21797.26</v>
      </c>
      <c r="V717" s="67">
        <v>3042.9700000000003</v>
      </c>
    </row>
    <row r="718" spans="1:22">
      <c r="A718" s="8"/>
      <c r="B718" s="7" t="s">
        <v>606</v>
      </c>
      <c r="C718" s="67">
        <v>1473363.36</v>
      </c>
      <c r="D718" s="66">
        <v>757871.5</v>
      </c>
      <c r="E718" s="66">
        <v>684544.74999999988</v>
      </c>
      <c r="F718" s="66">
        <v>0</v>
      </c>
      <c r="G718" s="66">
        <v>276.93999999999994</v>
      </c>
      <c r="H718" s="66">
        <v>0</v>
      </c>
      <c r="I718" s="66">
        <v>0</v>
      </c>
      <c r="J718" s="66">
        <v>0</v>
      </c>
      <c r="K718" s="66">
        <v>723111.02</v>
      </c>
      <c r="L718" s="66"/>
      <c r="M718" s="66"/>
      <c r="N718" s="66"/>
      <c r="O718" s="78">
        <v>198030.3</v>
      </c>
      <c r="P718" s="69"/>
      <c r="Q718" s="66">
        <v>42959.96</v>
      </c>
      <c r="R718" s="66">
        <v>17660.43</v>
      </c>
      <c r="S718" s="66">
        <v>830430.71999999997</v>
      </c>
      <c r="T718" s="66">
        <v>46586.49</v>
      </c>
      <c r="U718" s="66">
        <v>54722.61</v>
      </c>
      <c r="V718" s="67">
        <v>7643.15</v>
      </c>
    </row>
    <row r="719" spans="1:22">
      <c r="A719" s="8"/>
      <c r="B719" s="7" t="s">
        <v>607</v>
      </c>
      <c r="C719" s="67">
        <v>216292.77</v>
      </c>
      <c r="D719" s="66">
        <v>111251.53999999998</v>
      </c>
      <c r="E719" s="66">
        <v>100492.54</v>
      </c>
      <c r="F719" s="66">
        <v>0</v>
      </c>
      <c r="G719" s="66">
        <v>40.76</v>
      </c>
      <c r="H719" s="66">
        <v>0</v>
      </c>
      <c r="I719" s="66">
        <v>0</v>
      </c>
      <c r="J719" s="66">
        <v>0</v>
      </c>
      <c r="K719" s="66">
        <v>106145.49999999999</v>
      </c>
      <c r="L719" s="66"/>
      <c r="M719" s="66"/>
      <c r="N719" s="66"/>
      <c r="O719" s="78">
        <v>18309.439999999999</v>
      </c>
      <c r="P719" s="69">
        <v>4433.87</v>
      </c>
      <c r="Q719" s="66">
        <v>6298.24</v>
      </c>
      <c r="R719" s="66">
        <v>0</v>
      </c>
      <c r="S719" s="66">
        <v>94270.18</v>
      </c>
      <c r="T719" s="66">
        <v>7567.4199999999992</v>
      </c>
      <c r="U719" s="66">
        <v>5994.0599999999995</v>
      </c>
      <c r="V719" s="67">
        <v>1121.6600000000001</v>
      </c>
    </row>
    <row r="720" spans="1:22">
      <c r="A720" s="8"/>
      <c r="B720" s="7"/>
      <c r="C720" s="67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72"/>
      <c r="P720" s="69"/>
      <c r="Q720" s="66"/>
      <c r="R720" s="66"/>
      <c r="S720" s="66"/>
      <c r="T720" s="66"/>
      <c r="U720" s="66"/>
      <c r="V720" s="67"/>
    </row>
    <row r="721" spans="1:22">
      <c r="A721" s="13" t="s">
        <v>608</v>
      </c>
      <c r="B721" s="7" t="s">
        <v>37</v>
      </c>
      <c r="C721" s="67">
        <v>2046982.3199999998</v>
      </c>
      <c r="D721" s="66">
        <v>1161970.42</v>
      </c>
      <c r="E721" s="66">
        <v>1007834.32</v>
      </c>
      <c r="F721" s="66">
        <v>0</v>
      </c>
      <c r="G721" s="66">
        <v>0.13</v>
      </c>
      <c r="H721" s="66">
        <v>304382.28999999998</v>
      </c>
      <c r="I721" s="66">
        <v>0</v>
      </c>
      <c r="J721" s="66">
        <v>497364.85000000009</v>
      </c>
      <c r="K721" s="66">
        <v>-116361.39</v>
      </c>
      <c r="L721" s="66">
        <v>247014.16999999998</v>
      </c>
      <c r="M721" s="66">
        <v>19523.34</v>
      </c>
      <c r="N721" s="66">
        <v>5329.62</v>
      </c>
      <c r="O721" s="77">
        <v>152378.09</v>
      </c>
      <c r="P721" s="70"/>
      <c r="Q721" s="66">
        <v>0</v>
      </c>
      <c r="R721" s="66">
        <v>0</v>
      </c>
      <c r="S721" s="66">
        <v>0</v>
      </c>
      <c r="T721" s="66">
        <v>0</v>
      </c>
      <c r="U721" s="66">
        <v>28718.02</v>
      </c>
      <c r="V721" s="67">
        <v>12239.699999999999</v>
      </c>
    </row>
    <row r="722" spans="1:22">
      <c r="A722" s="13"/>
      <c r="B722" s="7" t="s">
        <v>609</v>
      </c>
      <c r="C722" s="67">
        <v>210684.64</v>
      </c>
      <c r="D722" s="66">
        <v>119595.95000000001</v>
      </c>
      <c r="E722" s="66">
        <v>103730.87999999999</v>
      </c>
      <c r="F722" s="66">
        <v>0</v>
      </c>
      <c r="G722" s="66">
        <v>0.01</v>
      </c>
      <c r="H722" s="66">
        <v>31328.969999999998</v>
      </c>
      <c r="I722" s="66">
        <v>0</v>
      </c>
      <c r="J722" s="66">
        <v>0</v>
      </c>
      <c r="K722" s="66">
        <v>116361.39</v>
      </c>
      <c r="L722" s="66"/>
      <c r="M722" s="66"/>
      <c r="N722" s="66"/>
      <c r="O722" s="78">
        <v>122925.45</v>
      </c>
      <c r="P722" s="69"/>
      <c r="Q722" s="66">
        <v>6218.87</v>
      </c>
      <c r="R722" s="66">
        <v>3329.08</v>
      </c>
      <c r="S722" s="66">
        <v>97757.09</v>
      </c>
      <c r="T722" s="66">
        <v>21911.73</v>
      </c>
      <c r="U722" s="66">
        <v>16390.71</v>
      </c>
      <c r="V722" s="67">
        <v>1107.18</v>
      </c>
    </row>
    <row r="723" spans="1:22">
      <c r="A723" s="8"/>
      <c r="B723" s="7"/>
      <c r="C723" s="67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72"/>
      <c r="P723" s="69"/>
      <c r="Q723" s="66"/>
      <c r="R723" s="66"/>
      <c r="S723" s="66"/>
      <c r="T723" s="66"/>
      <c r="U723" s="66"/>
      <c r="V723" s="67"/>
    </row>
    <row r="724" spans="1:22">
      <c r="A724" s="8" t="s">
        <v>610</v>
      </c>
      <c r="B724" s="7" t="s">
        <v>90</v>
      </c>
      <c r="C724" s="67">
        <v>5157153.629999999</v>
      </c>
      <c r="D724" s="66">
        <v>2957706.8000000003</v>
      </c>
      <c r="E724" s="66">
        <v>2536717.9900000002</v>
      </c>
      <c r="F724" s="66">
        <v>0</v>
      </c>
      <c r="G724" s="66">
        <v>727.06999999999994</v>
      </c>
      <c r="H724" s="66">
        <v>147437.03000000003</v>
      </c>
      <c r="I724" s="66">
        <v>0</v>
      </c>
      <c r="J724" s="66">
        <v>0</v>
      </c>
      <c r="K724" s="66">
        <v>-399867.8</v>
      </c>
      <c r="L724" s="66">
        <v>1025040.98</v>
      </c>
      <c r="M724" s="66">
        <v>47567.49</v>
      </c>
      <c r="N724" s="66">
        <v>0</v>
      </c>
      <c r="O724" s="77"/>
      <c r="P724" s="69"/>
      <c r="Q724" s="66">
        <v>110277.63</v>
      </c>
      <c r="R724" s="66">
        <v>0</v>
      </c>
      <c r="S724" s="66">
        <v>0</v>
      </c>
      <c r="T724" s="66">
        <v>0</v>
      </c>
      <c r="U724" s="66">
        <v>96668.26</v>
      </c>
      <c r="V724" s="67">
        <v>24927.72</v>
      </c>
    </row>
    <row r="725" spans="1:22">
      <c r="A725" s="8"/>
      <c r="B725" s="7" t="s">
        <v>611</v>
      </c>
      <c r="C725" s="67">
        <v>699224.2699999999</v>
      </c>
      <c r="D725" s="66">
        <v>401424.13</v>
      </c>
      <c r="E725" s="66">
        <v>343924.98000000004</v>
      </c>
      <c r="F725" s="66">
        <v>0</v>
      </c>
      <c r="G725" s="66">
        <v>97.89</v>
      </c>
      <c r="H725" s="66">
        <v>20052.239999999994</v>
      </c>
      <c r="I725" s="66">
        <v>0</v>
      </c>
      <c r="J725" s="66">
        <v>0</v>
      </c>
      <c r="K725" s="66">
        <v>392694.00999999995</v>
      </c>
      <c r="L725" s="66"/>
      <c r="M725" s="66"/>
      <c r="N725" s="66"/>
      <c r="O725" s="78"/>
      <c r="P725" s="69"/>
      <c r="Q725" s="66">
        <v>34239.33</v>
      </c>
      <c r="R725" s="66">
        <v>41997.61</v>
      </c>
      <c r="S725" s="66">
        <v>437615.82</v>
      </c>
      <c r="T725" s="66">
        <v>47980.770000000004</v>
      </c>
      <c r="U725" s="66">
        <v>40530.01</v>
      </c>
      <c r="V725" s="67">
        <v>6089.22</v>
      </c>
    </row>
    <row r="726" spans="1:22">
      <c r="A726" s="13"/>
      <c r="B726" s="7" t="s">
        <v>612</v>
      </c>
      <c r="C726" s="67">
        <v>12770.57</v>
      </c>
      <c r="D726" s="66">
        <v>7332.9599999999991</v>
      </c>
      <c r="E726" s="66">
        <v>6281.3600000000015</v>
      </c>
      <c r="F726" s="66">
        <v>0</v>
      </c>
      <c r="G726" s="66">
        <v>1.78</v>
      </c>
      <c r="H726" s="66">
        <v>366.42999999999989</v>
      </c>
      <c r="I726" s="66">
        <v>0</v>
      </c>
      <c r="J726" s="66">
        <v>0</v>
      </c>
      <c r="K726" s="66">
        <v>7173.7899999999991</v>
      </c>
      <c r="L726" s="66"/>
      <c r="M726" s="66"/>
      <c r="N726" s="66"/>
      <c r="O726" s="78">
        <v>12744.61</v>
      </c>
      <c r="P726" s="70">
        <v>746.54000000000008</v>
      </c>
      <c r="Q726" s="66">
        <v>2610.35</v>
      </c>
      <c r="R726" s="66">
        <v>0</v>
      </c>
      <c r="S726" s="66">
        <v>22005.59</v>
      </c>
      <c r="T726" s="66">
        <v>3368.6299999999997</v>
      </c>
      <c r="U726" s="66">
        <v>2312.1999999999998</v>
      </c>
      <c r="V726" s="67">
        <v>465.49</v>
      </c>
    </row>
    <row r="727" spans="1:22">
      <c r="A727" s="13"/>
      <c r="B727" s="7"/>
      <c r="C727" s="67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72"/>
      <c r="P727" s="69"/>
      <c r="Q727" s="66"/>
      <c r="R727" s="66"/>
      <c r="S727" s="66"/>
      <c r="T727" s="66"/>
      <c r="U727" s="66"/>
      <c r="V727" s="67"/>
    </row>
    <row r="728" spans="1:22">
      <c r="A728" s="8" t="s">
        <v>613</v>
      </c>
      <c r="B728" s="7" t="s">
        <v>90</v>
      </c>
      <c r="C728" s="67">
        <v>340192.20999999996</v>
      </c>
      <c r="D728" s="66">
        <v>311573.91999999993</v>
      </c>
      <c r="E728" s="66">
        <v>178113.91999999998</v>
      </c>
      <c r="F728" s="66">
        <v>0</v>
      </c>
      <c r="G728" s="66">
        <v>-3.3000000000000003</v>
      </c>
      <c r="H728" s="66">
        <v>145072.94</v>
      </c>
      <c r="I728" s="66">
        <v>0</v>
      </c>
      <c r="J728" s="66">
        <v>0</v>
      </c>
      <c r="K728" s="66">
        <v>-29737.729999999996</v>
      </c>
      <c r="L728" s="66">
        <v>84026.76</v>
      </c>
      <c r="M728" s="66">
        <v>5239.7699999999995</v>
      </c>
      <c r="N728" s="66">
        <v>1973.37</v>
      </c>
      <c r="O728" s="77">
        <v>27677.97</v>
      </c>
      <c r="P728" s="69"/>
      <c r="Q728" s="66">
        <v>12588.12</v>
      </c>
      <c r="R728" s="66">
        <v>0</v>
      </c>
      <c r="S728" s="66">
        <v>0</v>
      </c>
      <c r="T728" s="66">
        <v>0</v>
      </c>
      <c r="U728" s="66">
        <v>445.04</v>
      </c>
      <c r="V728" s="67">
        <v>2936.25</v>
      </c>
    </row>
    <row r="729" spans="1:22">
      <c r="A729" s="8"/>
      <c r="B729" s="7" t="s">
        <v>614</v>
      </c>
      <c r="C729" s="67">
        <v>28794.289999999997</v>
      </c>
      <c r="D729" s="66">
        <v>26379.719999999998</v>
      </c>
      <c r="E729" s="66">
        <v>15078.689999999999</v>
      </c>
      <c r="F729" s="66">
        <v>0</v>
      </c>
      <c r="G729" s="66">
        <v>-0.28000000000000003</v>
      </c>
      <c r="H729" s="66">
        <v>12291.720000000001</v>
      </c>
      <c r="I729" s="66">
        <v>0</v>
      </c>
      <c r="J729" s="66">
        <v>0</v>
      </c>
      <c r="K729" s="66">
        <v>29737.729999999996</v>
      </c>
      <c r="L729" s="66"/>
      <c r="M729" s="66"/>
      <c r="N729" s="66"/>
      <c r="O729" s="78">
        <v>5078.46</v>
      </c>
      <c r="P729" s="69"/>
      <c r="Q729" s="66">
        <v>3170</v>
      </c>
      <c r="R729" s="66">
        <v>2390.75</v>
      </c>
      <c r="S729" s="66">
        <v>42532.11</v>
      </c>
      <c r="T729" s="66">
        <v>6245.54</v>
      </c>
      <c r="U729" s="66">
        <v>18377.29</v>
      </c>
      <c r="V729" s="67"/>
    </row>
    <row r="730" spans="1:22">
      <c r="A730" s="8"/>
      <c r="B730" s="7"/>
      <c r="C730" s="67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72"/>
      <c r="P730" s="69"/>
      <c r="Q730" s="66"/>
      <c r="R730" s="66"/>
      <c r="S730" s="66"/>
      <c r="T730" s="66"/>
      <c r="U730" s="66"/>
      <c r="V730" s="67"/>
    </row>
    <row r="731" spans="1:22">
      <c r="A731" s="8" t="s">
        <v>615</v>
      </c>
      <c r="B731" s="7" t="s">
        <v>90</v>
      </c>
      <c r="C731" s="67">
        <v>26142099.990000002</v>
      </c>
      <c r="D731" s="66">
        <v>16643151.07</v>
      </c>
      <c r="E731" s="66">
        <v>13864537.939999999</v>
      </c>
      <c r="F731" s="66">
        <v>0</v>
      </c>
      <c r="G731" s="66">
        <v>200.7</v>
      </c>
      <c r="H731" s="66">
        <v>3690491.87</v>
      </c>
      <c r="I731" s="66">
        <v>0</v>
      </c>
      <c r="J731" s="66">
        <v>0</v>
      </c>
      <c r="K731" s="66">
        <v>-3903524.73</v>
      </c>
      <c r="L731" s="66">
        <v>10014639.98</v>
      </c>
      <c r="M731" s="66">
        <v>317001.56</v>
      </c>
      <c r="N731" s="66">
        <v>0</v>
      </c>
      <c r="O731" s="77">
        <v>1748889.43</v>
      </c>
      <c r="P731" s="69"/>
      <c r="Q731" s="66">
        <v>315439.11</v>
      </c>
      <c r="R731" s="66">
        <v>0</v>
      </c>
      <c r="S731" s="66">
        <v>0</v>
      </c>
      <c r="T731" s="66">
        <v>0</v>
      </c>
      <c r="U731" s="66">
        <v>452950.55999999994</v>
      </c>
      <c r="V731" s="67">
        <v>71200.790000000008</v>
      </c>
    </row>
    <row r="732" spans="1:22">
      <c r="A732" s="13"/>
      <c r="B732" s="7" t="s">
        <v>616</v>
      </c>
      <c r="C732" s="67">
        <v>11493.6</v>
      </c>
      <c r="D732" s="66">
        <v>7317.4299999999994</v>
      </c>
      <c r="E732" s="66">
        <v>6095.6399999999994</v>
      </c>
      <c r="F732" s="66">
        <v>0</v>
      </c>
      <c r="G732" s="66">
        <v>6.9999999999999993E-2</v>
      </c>
      <c r="H732" s="66">
        <v>1622.48</v>
      </c>
      <c r="I732" s="66">
        <v>0</v>
      </c>
      <c r="J732" s="66">
        <v>0</v>
      </c>
      <c r="K732" s="66">
        <v>7250.39</v>
      </c>
      <c r="L732" s="66"/>
      <c r="M732" s="66"/>
      <c r="N732" s="66"/>
      <c r="O732" s="78">
        <v>656.08</v>
      </c>
      <c r="P732" s="70"/>
      <c r="Q732" s="66">
        <v>15931.35</v>
      </c>
      <c r="R732" s="66">
        <v>558.79999999999995</v>
      </c>
      <c r="S732" s="66">
        <v>108287.33</v>
      </c>
      <c r="T732" s="66">
        <v>20604.78</v>
      </c>
      <c r="U732" s="66">
        <v>7272.8500000000013</v>
      </c>
      <c r="V732" s="67"/>
    </row>
    <row r="733" spans="1:22">
      <c r="A733" s="13"/>
      <c r="B733" s="7" t="s">
        <v>617</v>
      </c>
      <c r="C733" s="67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72"/>
      <c r="P733" s="69"/>
      <c r="Q733" s="66">
        <v>6738.42</v>
      </c>
      <c r="R733" s="66">
        <v>1700.25</v>
      </c>
      <c r="S733" s="66">
        <v>41247.149999999994</v>
      </c>
      <c r="T733" s="66">
        <v>8711.5500000000011</v>
      </c>
      <c r="U733" s="66">
        <v>12904.52</v>
      </c>
      <c r="V733" s="67"/>
    </row>
    <row r="734" spans="1:22">
      <c r="A734" s="8"/>
      <c r="B734" s="7" t="s">
        <v>618</v>
      </c>
      <c r="C734" s="67">
        <v>968687.37</v>
      </c>
      <c r="D734" s="66">
        <v>616711.11</v>
      </c>
      <c r="E734" s="66">
        <v>513745.37</v>
      </c>
      <c r="F734" s="66">
        <v>0</v>
      </c>
      <c r="G734" s="66">
        <v>7.4300000000000015</v>
      </c>
      <c r="H734" s="66">
        <v>136746.96</v>
      </c>
      <c r="I734" s="66">
        <v>0</v>
      </c>
      <c r="J734" s="66">
        <v>0</v>
      </c>
      <c r="K734" s="66">
        <v>611054.29</v>
      </c>
      <c r="L734" s="66"/>
      <c r="M734" s="66"/>
      <c r="N734" s="66"/>
      <c r="O734" s="78">
        <v>69607.350000000006</v>
      </c>
      <c r="P734" s="69"/>
      <c r="Q734" s="66">
        <v>166347.70000000001</v>
      </c>
      <c r="R734" s="66">
        <v>125182.16</v>
      </c>
      <c r="S734" s="66">
        <v>1126138.08</v>
      </c>
      <c r="T734" s="66">
        <v>48428.18</v>
      </c>
      <c r="U734" s="66">
        <v>271784.07999999996</v>
      </c>
      <c r="V734" s="67">
        <v>29539.64</v>
      </c>
    </row>
    <row r="735" spans="1:22">
      <c r="A735" s="8"/>
      <c r="B735" s="7" t="s">
        <v>619</v>
      </c>
      <c r="C735" s="67">
        <v>88086.1</v>
      </c>
      <c r="D735" s="66">
        <v>56082.25</v>
      </c>
      <c r="E735" s="66">
        <v>46716.2</v>
      </c>
      <c r="F735" s="66">
        <v>0</v>
      </c>
      <c r="G735" s="66">
        <v>0.67000000000000015</v>
      </c>
      <c r="H735" s="66">
        <v>12433.030000000004</v>
      </c>
      <c r="I735" s="66">
        <v>0</v>
      </c>
      <c r="J735" s="66">
        <v>0</v>
      </c>
      <c r="K735" s="66">
        <v>55570.489999999991</v>
      </c>
      <c r="L735" s="66"/>
      <c r="M735" s="66"/>
      <c r="N735" s="66"/>
      <c r="O735" s="78">
        <v>2827.51</v>
      </c>
      <c r="P735" s="69"/>
      <c r="Q735" s="66">
        <v>15647.98</v>
      </c>
      <c r="R735" s="66">
        <v>13194.220000000001</v>
      </c>
      <c r="S735" s="66">
        <v>86603.599999999991</v>
      </c>
      <c r="T735" s="66">
        <v>1159.31</v>
      </c>
      <c r="U735" s="66">
        <v>17764.330000000002</v>
      </c>
      <c r="V735" s="67">
        <v>2786.48</v>
      </c>
    </row>
    <row r="736" spans="1:22">
      <c r="A736" s="8"/>
      <c r="B736" s="7" t="s">
        <v>620</v>
      </c>
      <c r="C736" s="67">
        <v>130647</v>
      </c>
      <c r="D736" s="66">
        <v>83182.570000000022</v>
      </c>
      <c r="E736" s="66">
        <v>69287.710000000006</v>
      </c>
      <c r="F736" s="66">
        <v>0</v>
      </c>
      <c r="G736" s="66">
        <v>0.99000000000000021</v>
      </c>
      <c r="H736" s="66">
        <v>18438.36</v>
      </c>
      <c r="I736" s="66">
        <v>0</v>
      </c>
      <c r="J736" s="66">
        <v>0</v>
      </c>
      <c r="K736" s="66">
        <v>82426.41</v>
      </c>
      <c r="L736" s="66"/>
      <c r="M736" s="66"/>
      <c r="N736" s="66"/>
      <c r="O736" s="78">
        <v>23567.07</v>
      </c>
      <c r="P736" s="69"/>
      <c r="Q736" s="66">
        <v>10249.25</v>
      </c>
      <c r="R736" s="66">
        <v>0</v>
      </c>
      <c r="S736" s="66">
        <v>167902.22</v>
      </c>
      <c r="T736" s="66">
        <v>17219.95</v>
      </c>
      <c r="U736" s="66">
        <v>10086.17</v>
      </c>
      <c r="V736" s="67">
        <v>1827.06</v>
      </c>
    </row>
    <row r="737" spans="1:22">
      <c r="A737" s="8"/>
      <c r="B737" s="7" t="s">
        <v>621</v>
      </c>
      <c r="C737" s="67">
        <v>79156.05</v>
      </c>
      <c r="D737" s="66">
        <v>50393.439999999995</v>
      </c>
      <c r="E737" s="66">
        <v>41980.77</v>
      </c>
      <c r="F737" s="66">
        <v>0</v>
      </c>
      <c r="G737" s="66">
        <v>0.62000000000000011</v>
      </c>
      <c r="H737" s="66">
        <v>11174.929999999998</v>
      </c>
      <c r="I737" s="66">
        <v>0</v>
      </c>
      <c r="J737" s="66">
        <v>0</v>
      </c>
      <c r="K737" s="66">
        <v>49930.239999999998</v>
      </c>
      <c r="L737" s="66"/>
      <c r="M737" s="66"/>
      <c r="N737" s="66"/>
      <c r="O737" s="78">
        <v>2218.86</v>
      </c>
      <c r="P737" s="69"/>
      <c r="Q737" s="66">
        <v>30426.14</v>
      </c>
      <c r="R737" s="66">
        <v>22850.36</v>
      </c>
      <c r="S737" s="66">
        <v>161590.68</v>
      </c>
      <c r="T737" s="66">
        <v>39241.850000000006</v>
      </c>
      <c r="U737" s="66">
        <v>63577.829999999994</v>
      </c>
      <c r="V737" s="67"/>
    </row>
    <row r="738" spans="1:22">
      <c r="A738" s="8"/>
      <c r="B738" s="7" t="s">
        <v>622</v>
      </c>
      <c r="C738" s="67">
        <v>9735.06</v>
      </c>
      <c r="D738" s="66">
        <v>6197.4399999999987</v>
      </c>
      <c r="E738" s="66">
        <v>5163.079999999999</v>
      </c>
      <c r="F738" s="66">
        <v>0</v>
      </c>
      <c r="G738" s="66">
        <v>3.9999999999999994E-2</v>
      </c>
      <c r="H738" s="66">
        <v>1374.5299999999997</v>
      </c>
      <c r="I738" s="66">
        <v>0</v>
      </c>
      <c r="J738" s="66">
        <v>0</v>
      </c>
      <c r="K738" s="66">
        <v>6140.22</v>
      </c>
      <c r="L738" s="66"/>
      <c r="M738" s="66"/>
      <c r="N738" s="66"/>
      <c r="O738" s="78"/>
      <c r="P738" s="69"/>
      <c r="Q738" s="66">
        <v>12885.1</v>
      </c>
      <c r="R738" s="66">
        <v>1245.74</v>
      </c>
      <c r="S738" s="66">
        <v>208815.59</v>
      </c>
      <c r="T738" s="66">
        <v>2991.9399999999996</v>
      </c>
      <c r="U738" s="66">
        <v>18657.21</v>
      </c>
      <c r="V738" s="67"/>
    </row>
    <row r="739" spans="1:22">
      <c r="A739" s="8"/>
      <c r="B739" s="7" t="s">
        <v>434</v>
      </c>
      <c r="C739" s="67">
        <v>553.21</v>
      </c>
      <c r="D739" s="66">
        <v>352.06999999999994</v>
      </c>
      <c r="E739" s="66">
        <v>293.39999999999998</v>
      </c>
      <c r="F739" s="66">
        <v>0</v>
      </c>
      <c r="G739" s="66">
        <v>0</v>
      </c>
      <c r="H739" s="66">
        <v>78.13</v>
      </c>
      <c r="I739" s="66">
        <v>0</v>
      </c>
      <c r="J739" s="66">
        <v>0</v>
      </c>
      <c r="K739" s="66">
        <v>348.76</v>
      </c>
      <c r="L739" s="66"/>
      <c r="M739" s="66"/>
      <c r="N739" s="66"/>
      <c r="O739" s="72"/>
      <c r="P739" s="69"/>
      <c r="Q739" s="66">
        <v>258.37</v>
      </c>
      <c r="R739" s="66"/>
      <c r="S739" s="66"/>
      <c r="T739" s="66"/>
      <c r="U739" s="66"/>
      <c r="V739" s="67"/>
    </row>
    <row r="740" spans="1:22">
      <c r="A740" s="8"/>
      <c r="B740" s="7" t="s">
        <v>623</v>
      </c>
      <c r="C740" s="67">
        <v>3070291.45</v>
      </c>
      <c r="D740" s="66">
        <v>1955017.04</v>
      </c>
      <c r="E740" s="66">
        <v>1628276.9400000002</v>
      </c>
      <c r="F740" s="66">
        <v>0</v>
      </c>
      <c r="G740" s="66">
        <v>23.6</v>
      </c>
      <c r="H740" s="66">
        <v>433192.48</v>
      </c>
      <c r="I740" s="66">
        <v>0</v>
      </c>
      <c r="J740" s="66">
        <v>0</v>
      </c>
      <c r="K740" s="66">
        <v>1937419.7300000004</v>
      </c>
      <c r="L740" s="66"/>
      <c r="M740" s="66"/>
      <c r="N740" s="66"/>
      <c r="O740" s="78">
        <v>872802.5</v>
      </c>
      <c r="P740" s="69"/>
      <c r="Q740" s="66">
        <v>147983.42000000001</v>
      </c>
      <c r="R740" s="66">
        <v>181512</v>
      </c>
      <c r="S740" s="66">
        <v>2710750.65</v>
      </c>
      <c r="T740" s="66">
        <v>220663.08999999997</v>
      </c>
      <c r="U740" s="66">
        <v>190391.44999999998</v>
      </c>
      <c r="V740" s="67">
        <v>26330.36</v>
      </c>
    </row>
    <row r="741" spans="1:22">
      <c r="A741" s="13"/>
      <c r="B741" s="7" t="s">
        <v>436</v>
      </c>
      <c r="C741" s="67">
        <v>514354.14999999997</v>
      </c>
      <c r="D741" s="66">
        <v>327451.31</v>
      </c>
      <c r="E741" s="66">
        <v>272790.63</v>
      </c>
      <c r="F741" s="66">
        <v>0</v>
      </c>
      <c r="G741" s="66">
        <v>3.95</v>
      </c>
      <c r="H741" s="66">
        <v>72617.22</v>
      </c>
      <c r="I741" s="66">
        <v>0</v>
      </c>
      <c r="J741" s="66">
        <v>0</v>
      </c>
      <c r="K741" s="66">
        <v>324437.24000000005</v>
      </c>
      <c r="L741" s="66"/>
      <c r="M741" s="66"/>
      <c r="N741" s="66"/>
      <c r="O741" s="78"/>
      <c r="P741" s="70"/>
      <c r="Q741" s="66">
        <v>67396.94</v>
      </c>
      <c r="R741" s="66">
        <v>55976.72</v>
      </c>
      <c r="S741" s="66">
        <v>580880.48</v>
      </c>
      <c r="T741" s="66">
        <v>5345.55</v>
      </c>
      <c r="U741" s="66">
        <v>157144.93</v>
      </c>
      <c r="V741" s="67">
        <v>12361.11</v>
      </c>
    </row>
    <row r="742" spans="1:22">
      <c r="A742" s="13"/>
      <c r="B742" s="7" t="s">
        <v>624</v>
      </c>
      <c r="C742" s="67">
        <v>15611.95</v>
      </c>
      <c r="D742" s="66">
        <v>9940.4399999999987</v>
      </c>
      <c r="E742" s="66">
        <v>8279.619999999999</v>
      </c>
      <c r="F742" s="66">
        <v>0</v>
      </c>
      <c r="G742" s="66">
        <v>0.14000000000000001</v>
      </c>
      <c r="H742" s="66">
        <v>2203.0699999999997</v>
      </c>
      <c r="I742" s="66">
        <v>0</v>
      </c>
      <c r="J742" s="66">
        <v>0</v>
      </c>
      <c r="K742" s="66">
        <v>9850.4599999999991</v>
      </c>
      <c r="L742" s="66"/>
      <c r="M742" s="66"/>
      <c r="N742" s="66"/>
      <c r="O742" s="78">
        <v>268.54000000000002</v>
      </c>
      <c r="P742" s="69"/>
      <c r="Q742" s="66">
        <v>29458.21</v>
      </c>
      <c r="R742" s="66">
        <v>395.13</v>
      </c>
      <c r="S742" s="66">
        <v>160932.06</v>
      </c>
      <c r="T742" s="66">
        <v>37915.25</v>
      </c>
      <c r="U742" s="66">
        <v>25124.18</v>
      </c>
      <c r="V742" s="67">
        <v>5204.3</v>
      </c>
    </row>
    <row r="743" spans="1:22">
      <c r="A743" s="8"/>
      <c r="B743" s="7" t="s">
        <v>625</v>
      </c>
      <c r="C743" s="67">
        <v>1031196.0200000001</v>
      </c>
      <c r="D743" s="66">
        <v>656569.8899999999</v>
      </c>
      <c r="E743" s="66">
        <v>546885.74</v>
      </c>
      <c r="F743" s="66">
        <v>0</v>
      </c>
      <c r="G743" s="66">
        <v>7.919999999999999</v>
      </c>
      <c r="H743" s="66">
        <v>145526.59999999998</v>
      </c>
      <c r="I743" s="66">
        <v>0</v>
      </c>
      <c r="J743" s="66">
        <v>0</v>
      </c>
      <c r="K743" s="66">
        <v>650611.78</v>
      </c>
      <c r="L743" s="66"/>
      <c r="M743" s="66"/>
      <c r="N743" s="66"/>
      <c r="O743" s="78">
        <v>165833.62</v>
      </c>
      <c r="P743" s="69"/>
      <c r="Q743" s="66">
        <v>61512.19</v>
      </c>
      <c r="R743" s="66">
        <v>44322.740000000005</v>
      </c>
      <c r="S743" s="66">
        <v>573661.96</v>
      </c>
      <c r="T743" s="66">
        <v>40079.300000000003</v>
      </c>
      <c r="U743" s="66">
        <v>177716.16999999998</v>
      </c>
      <c r="V743" s="67">
        <v>10865.73</v>
      </c>
    </row>
    <row r="744" spans="1:22">
      <c r="A744" s="8"/>
      <c r="B744" s="7" t="s">
        <v>437</v>
      </c>
      <c r="C744" s="67">
        <v>160532.96999999997</v>
      </c>
      <c r="D744" s="66">
        <v>102208.67999999998</v>
      </c>
      <c r="E744" s="66">
        <v>85137.93</v>
      </c>
      <c r="F744" s="66">
        <v>0</v>
      </c>
      <c r="G744" s="66">
        <v>1.2200000000000004</v>
      </c>
      <c r="H744" s="66">
        <v>22657.77</v>
      </c>
      <c r="I744" s="66">
        <v>0</v>
      </c>
      <c r="J744" s="66">
        <v>0</v>
      </c>
      <c r="K744" s="66">
        <v>101277.3</v>
      </c>
      <c r="L744" s="66"/>
      <c r="M744" s="66"/>
      <c r="N744" s="66"/>
      <c r="O744" s="72">
        <v>1247.8699999999999</v>
      </c>
      <c r="P744" s="69"/>
      <c r="Q744" s="66">
        <v>46581.03</v>
      </c>
      <c r="R744" s="66">
        <v>30520.53</v>
      </c>
      <c r="S744" s="66">
        <v>334444.10000000003</v>
      </c>
      <c r="T744" s="66">
        <v>4378.62</v>
      </c>
      <c r="U744" s="66">
        <v>86425.79</v>
      </c>
      <c r="V744" s="67"/>
    </row>
    <row r="745" spans="1:22">
      <c r="A745" s="8"/>
      <c r="B745" s="7" t="s">
        <v>626</v>
      </c>
      <c r="C745" s="67">
        <v>22975.879999999997</v>
      </c>
      <c r="D745" s="66">
        <v>14628.22</v>
      </c>
      <c r="E745" s="66">
        <v>12185.189999999999</v>
      </c>
      <c r="F745" s="66">
        <v>0</v>
      </c>
      <c r="G745" s="66">
        <v>0.18000000000000002</v>
      </c>
      <c r="H745" s="66">
        <v>3242.9199999999992</v>
      </c>
      <c r="I745" s="66">
        <v>0</v>
      </c>
      <c r="J745" s="66">
        <v>0</v>
      </c>
      <c r="K745" s="66">
        <v>14494.849999999999</v>
      </c>
      <c r="L745" s="66"/>
      <c r="M745" s="66"/>
      <c r="N745" s="66"/>
      <c r="O745" s="78">
        <v>3276.73</v>
      </c>
      <c r="P745" s="69"/>
      <c r="Q745" s="66">
        <v>38929.599999999999</v>
      </c>
      <c r="R745" s="66">
        <v>22216.809999999998</v>
      </c>
      <c r="S745" s="66">
        <v>189995.66</v>
      </c>
      <c r="T745" s="66">
        <v>5560.5199999999995</v>
      </c>
      <c r="U745" s="66">
        <v>88870</v>
      </c>
      <c r="V745" s="67"/>
    </row>
    <row r="746" spans="1:22">
      <c r="A746" s="13"/>
      <c r="B746" s="7" t="s">
        <v>627</v>
      </c>
      <c r="C746" s="67">
        <v>83504.5</v>
      </c>
      <c r="D746" s="66">
        <v>53181.38</v>
      </c>
      <c r="E746" s="66">
        <v>44283.450000000012</v>
      </c>
      <c r="F746" s="66">
        <v>0</v>
      </c>
      <c r="G746" s="66">
        <v>0.65000000000000013</v>
      </c>
      <c r="H746" s="66">
        <v>11774.95</v>
      </c>
      <c r="I746" s="66">
        <v>0</v>
      </c>
      <c r="J746" s="66">
        <v>0</v>
      </c>
      <c r="K746" s="66">
        <v>52712.57</v>
      </c>
      <c r="L746" s="66"/>
      <c r="M746" s="66"/>
      <c r="N746" s="66"/>
      <c r="O746" s="78">
        <v>12133.45</v>
      </c>
      <c r="P746" s="70"/>
      <c r="Q746" s="66">
        <v>17345.2</v>
      </c>
      <c r="R746" s="66">
        <v>0</v>
      </c>
      <c r="S746" s="66">
        <v>108683.48</v>
      </c>
      <c r="T746" s="66">
        <v>14132.16</v>
      </c>
      <c r="U746" s="66">
        <v>19739.79</v>
      </c>
      <c r="V746" s="67">
        <v>3079.5199999999995</v>
      </c>
    </row>
    <row r="747" spans="1:22">
      <c r="A747" s="13"/>
      <c r="B747" s="7"/>
      <c r="C747" s="67"/>
      <c r="D747" s="67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72"/>
      <c r="P747" s="69"/>
      <c r="Q747" s="66"/>
      <c r="R747" s="66"/>
      <c r="S747" s="66"/>
      <c r="T747" s="66"/>
      <c r="U747" s="66"/>
      <c r="V747" s="67"/>
    </row>
    <row r="748" spans="1:22">
      <c r="A748" s="8" t="s">
        <v>628</v>
      </c>
      <c r="B748" s="7" t="s">
        <v>90</v>
      </c>
      <c r="C748" s="67">
        <v>6506272.6099999994</v>
      </c>
      <c r="D748" s="66">
        <v>3305275.2600000002</v>
      </c>
      <c r="E748" s="66">
        <v>3103306.8800000004</v>
      </c>
      <c r="F748" s="66">
        <v>0</v>
      </c>
      <c r="G748" s="66">
        <v>4.3099999999999996</v>
      </c>
      <c r="H748" s="66">
        <v>303597.25</v>
      </c>
      <c r="I748" s="66">
        <v>0</v>
      </c>
      <c r="J748" s="66">
        <v>0</v>
      </c>
      <c r="K748" s="66">
        <v>-754521.49999999988</v>
      </c>
      <c r="L748" s="66"/>
      <c r="M748" s="66">
        <v>61370.81</v>
      </c>
      <c r="N748" s="66">
        <v>23103.729999999996</v>
      </c>
      <c r="O748" s="77">
        <v>205134.25</v>
      </c>
      <c r="P748" s="69"/>
      <c r="Q748" s="66">
        <v>126453.31</v>
      </c>
      <c r="R748" s="66">
        <v>0</v>
      </c>
      <c r="S748" s="66">
        <v>0</v>
      </c>
      <c r="T748" s="66">
        <v>0</v>
      </c>
      <c r="U748" s="66">
        <v>112197.85</v>
      </c>
      <c r="V748" s="67">
        <v>28600.26</v>
      </c>
    </row>
    <row r="749" spans="1:22">
      <c r="A749" s="8"/>
      <c r="B749" s="7" t="s">
        <v>356</v>
      </c>
      <c r="C749" s="67">
        <v>1578039.71</v>
      </c>
      <c r="D749" s="66">
        <v>801705.58000000007</v>
      </c>
      <c r="E749" s="66">
        <v>752673.14000000013</v>
      </c>
      <c r="F749" s="66">
        <v>0</v>
      </c>
      <c r="G749" s="66">
        <v>1.03</v>
      </c>
      <c r="H749" s="66">
        <v>73649.799999999988</v>
      </c>
      <c r="I749" s="66">
        <v>0</v>
      </c>
      <c r="J749" s="66">
        <v>0</v>
      </c>
      <c r="K749" s="66">
        <v>750158.77999999991</v>
      </c>
      <c r="L749" s="66"/>
      <c r="M749" s="66"/>
      <c r="N749" s="66"/>
      <c r="O749" s="78">
        <v>197016.55</v>
      </c>
      <c r="P749" s="69"/>
      <c r="Q749" s="66">
        <v>61863.02</v>
      </c>
      <c r="R749" s="66">
        <v>58539.280000000006</v>
      </c>
      <c r="S749" s="66">
        <v>714254.53</v>
      </c>
      <c r="T749" s="66">
        <v>82345.67</v>
      </c>
      <c r="U749" s="66">
        <v>91002.799999999988</v>
      </c>
      <c r="V749" s="67">
        <v>11045.55</v>
      </c>
    </row>
    <row r="750" spans="1:22">
      <c r="A750" s="8"/>
      <c r="B750" s="7" t="s">
        <v>629</v>
      </c>
      <c r="C750" s="67">
        <v>2098</v>
      </c>
      <c r="D750" s="66">
        <v>1065.8899999999999</v>
      </c>
      <c r="E750" s="66">
        <v>1000.67</v>
      </c>
      <c r="F750" s="66">
        <v>0</v>
      </c>
      <c r="G750" s="66">
        <v>0</v>
      </c>
      <c r="H750" s="66">
        <v>97.920000000000016</v>
      </c>
      <c r="I750" s="66">
        <v>0</v>
      </c>
      <c r="J750" s="66">
        <v>0</v>
      </c>
      <c r="K750" s="66">
        <v>997.3900000000001</v>
      </c>
      <c r="L750" s="66"/>
      <c r="M750" s="66"/>
      <c r="N750" s="66"/>
      <c r="O750" s="72"/>
      <c r="P750" s="69"/>
      <c r="Q750" s="66">
        <v>718.37</v>
      </c>
      <c r="R750" s="66">
        <v>0</v>
      </c>
      <c r="S750" s="66">
        <v>6117.32</v>
      </c>
      <c r="T750" s="66">
        <v>1511.9099999999999</v>
      </c>
      <c r="U750" s="66">
        <v>341.47</v>
      </c>
      <c r="V750" s="67"/>
    </row>
    <row r="751" spans="1:22">
      <c r="A751" s="8"/>
      <c r="B751" s="7" t="s">
        <v>630</v>
      </c>
      <c r="C751" s="67">
        <v>7079.92</v>
      </c>
      <c r="D751" s="66">
        <v>3596.5899999999997</v>
      </c>
      <c r="E751" s="66">
        <v>3376.9299999999994</v>
      </c>
      <c r="F751" s="66">
        <v>0</v>
      </c>
      <c r="G751" s="66">
        <v>0</v>
      </c>
      <c r="H751" s="66">
        <v>330.33</v>
      </c>
      <c r="I751" s="66">
        <v>0</v>
      </c>
      <c r="J751" s="66">
        <v>0</v>
      </c>
      <c r="K751" s="66">
        <v>3365.3300000000004</v>
      </c>
      <c r="L751" s="66"/>
      <c r="M751" s="66"/>
      <c r="N751" s="66"/>
      <c r="O751" s="72"/>
      <c r="P751" s="69"/>
      <c r="Q751" s="66">
        <v>547.13</v>
      </c>
      <c r="R751" s="66">
        <v>0</v>
      </c>
      <c r="S751" s="66">
        <v>6826.41</v>
      </c>
      <c r="T751" s="66">
        <v>704.43999999999994</v>
      </c>
      <c r="U751" s="66">
        <v>0</v>
      </c>
      <c r="V751" s="67"/>
    </row>
    <row r="752" spans="1:22">
      <c r="A752" s="8"/>
      <c r="B752" s="7"/>
      <c r="C752" s="67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72"/>
      <c r="P752" s="69"/>
      <c r="Q752" s="66"/>
      <c r="R752" s="66"/>
      <c r="S752" s="66"/>
      <c r="T752" s="66"/>
      <c r="U752" s="66"/>
      <c r="V752" s="67"/>
    </row>
    <row r="753" spans="1:22">
      <c r="A753" s="8" t="s">
        <v>631</v>
      </c>
      <c r="B753" s="7" t="s">
        <v>37</v>
      </c>
      <c r="C753" s="67">
        <v>118009175.66000001</v>
      </c>
      <c r="D753" s="66">
        <v>49472721.120000005</v>
      </c>
      <c r="E753" s="66">
        <v>58927297.579999998</v>
      </c>
      <c r="F753" s="66">
        <v>98404932.290000007</v>
      </c>
      <c r="G753" s="66">
        <v>-769.48999999999967</v>
      </c>
      <c r="H753" s="66">
        <v>0</v>
      </c>
      <c r="I753" s="66">
        <v>0</v>
      </c>
      <c r="J753" s="66">
        <v>0</v>
      </c>
      <c r="K753" s="66">
        <v>-32651380.420000002</v>
      </c>
      <c r="L753" s="66">
        <v>31765868.34</v>
      </c>
      <c r="M753" s="66">
        <v>1460051.0999999999</v>
      </c>
      <c r="N753" s="66">
        <v>549608.39</v>
      </c>
      <c r="O753" s="77">
        <v>10807146.24</v>
      </c>
      <c r="P753" s="69"/>
      <c r="Q753" s="66">
        <v>780851.46</v>
      </c>
      <c r="R753" s="66">
        <v>0</v>
      </c>
      <c r="S753" s="66">
        <v>0</v>
      </c>
      <c r="T753" s="66">
        <v>0</v>
      </c>
      <c r="U753" s="66">
        <v>1340750.3400000001</v>
      </c>
      <c r="V753" s="67">
        <v>180665.7</v>
      </c>
    </row>
    <row r="754" spans="1:22">
      <c r="A754" s="8"/>
      <c r="B754" s="7" t="s">
        <v>632</v>
      </c>
      <c r="C754" s="67">
        <v>25111.270000000004</v>
      </c>
      <c r="D754" s="66">
        <v>10518.35</v>
      </c>
      <c r="E754" s="66">
        <v>12539.040000000003</v>
      </c>
      <c r="F754" s="66">
        <v>0</v>
      </c>
      <c r="G754" s="66">
        <v>-0.15999999999999998</v>
      </c>
      <c r="H754" s="66">
        <v>0</v>
      </c>
      <c r="I754" s="66">
        <v>0</v>
      </c>
      <c r="J754" s="66">
        <v>0</v>
      </c>
      <c r="K754" s="66">
        <v>8451.01</v>
      </c>
      <c r="L754" s="66"/>
      <c r="M754" s="66"/>
      <c r="N754" s="66"/>
      <c r="O754" s="72"/>
      <c r="P754" s="69"/>
      <c r="Q754" s="66">
        <v>1010.72</v>
      </c>
      <c r="R754" s="66"/>
      <c r="S754" s="66"/>
      <c r="T754" s="66"/>
      <c r="U754" s="66"/>
      <c r="V754" s="67"/>
    </row>
    <row r="755" spans="1:22">
      <c r="A755" s="13"/>
      <c r="B755" s="7" t="s">
        <v>633</v>
      </c>
      <c r="C755" s="67">
        <v>6404531.6099999994</v>
      </c>
      <c r="D755" s="66">
        <v>2682989.2199999997</v>
      </c>
      <c r="E755" s="66">
        <v>3198039.4000000004</v>
      </c>
      <c r="F755" s="66">
        <v>0</v>
      </c>
      <c r="G755" s="66">
        <v>-31.770000000000024</v>
      </c>
      <c r="H755" s="66">
        <v>0</v>
      </c>
      <c r="I755" s="66">
        <v>0</v>
      </c>
      <c r="J755" s="66">
        <v>0</v>
      </c>
      <c r="K755" s="66">
        <v>2155764.21</v>
      </c>
      <c r="L755" s="66"/>
      <c r="M755" s="66"/>
      <c r="N755" s="66"/>
      <c r="O755" s="78">
        <v>906189.14</v>
      </c>
      <c r="P755" s="70"/>
      <c r="Q755" s="66">
        <v>256101.71</v>
      </c>
      <c r="R755" s="66">
        <v>154441.01999999999</v>
      </c>
      <c r="S755" s="66">
        <v>2101054.65</v>
      </c>
      <c r="T755" s="66">
        <v>123843.89</v>
      </c>
      <c r="U755" s="66">
        <v>487898.92</v>
      </c>
      <c r="V755" s="67">
        <v>44079.569999999992</v>
      </c>
    </row>
    <row r="756" spans="1:22">
      <c r="A756" s="13"/>
      <c r="B756" s="7" t="s">
        <v>176</v>
      </c>
      <c r="C756" s="67">
        <v>17764143.77</v>
      </c>
      <c r="D756" s="66">
        <v>7446617.0999999996</v>
      </c>
      <c r="E756" s="66">
        <v>8870427.4800000004</v>
      </c>
      <c r="F756" s="66">
        <v>0</v>
      </c>
      <c r="G756" s="66">
        <v>-112.74999999999994</v>
      </c>
      <c r="H756" s="66">
        <v>0</v>
      </c>
      <c r="I756" s="66">
        <v>0</v>
      </c>
      <c r="J756" s="66">
        <v>0</v>
      </c>
      <c r="K756" s="66">
        <v>5984766.1000000015</v>
      </c>
      <c r="L756" s="66"/>
      <c r="M756" s="66"/>
      <c r="N756" s="66"/>
      <c r="O756" s="78">
        <v>2413754.56</v>
      </c>
      <c r="P756" s="69"/>
      <c r="Q756" s="66">
        <v>685434.07</v>
      </c>
      <c r="R756" s="66">
        <v>604904.64999999991</v>
      </c>
      <c r="S756" s="66">
        <v>7335389.4700000007</v>
      </c>
      <c r="T756" s="66">
        <v>758761.81</v>
      </c>
      <c r="U756" s="66">
        <v>1429608.4000000001</v>
      </c>
      <c r="V756" s="67">
        <v>123471.95000000001</v>
      </c>
    </row>
    <row r="757" spans="1:22">
      <c r="A757" s="8"/>
      <c r="B757" s="7" t="s">
        <v>634</v>
      </c>
      <c r="C757" s="67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72"/>
      <c r="P757" s="69"/>
      <c r="Q757" s="66">
        <v>0</v>
      </c>
      <c r="R757" s="66"/>
      <c r="S757" s="66"/>
      <c r="T757" s="66"/>
      <c r="U757" s="66"/>
      <c r="V757" s="67"/>
    </row>
    <row r="758" spans="1:22">
      <c r="A758" s="8"/>
      <c r="B758" s="7" t="s">
        <v>266</v>
      </c>
      <c r="C758" s="67">
        <v>41501.08</v>
      </c>
      <c r="D758" s="66">
        <v>17383.410000000003</v>
      </c>
      <c r="E758" s="66">
        <v>20723.110000000004</v>
      </c>
      <c r="F758" s="66">
        <v>0</v>
      </c>
      <c r="G758" s="66">
        <v>-0.18</v>
      </c>
      <c r="H758" s="66">
        <v>0</v>
      </c>
      <c r="I758" s="66">
        <v>0</v>
      </c>
      <c r="J758" s="66">
        <v>0</v>
      </c>
      <c r="K758" s="66">
        <v>13966.82</v>
      </c>
      <c r="L758" s="66"/>
      <c r="M758" s="66"/>
      <c r="N758" s="66"/>
      <c r="O758" s="72"/>
      <c r="P758" s="69"/>
      <c r="Q758" s="66">
        <v>1670.61</v>
      </c>
      <c r="R758" s="66"/>
      <c r="S758" s="66"/>
      <c r="T758" s="66"/>
      <c r="U758" s="66"/>
      <c r="V758" s="67"/>
    </row>
    <row r="759" spans="1:22">
      <c r="A759" s="8"/>
      <c r="B759" s="7" t="s">
        <v>635</v>
      </c>
      <c r="C759" s="67">
        <v>3029212.15</v>
      </c>
      <c r="D759" s="66">
        <v>1269726.1300000001</v>
      </c>
      <c r="E759" s="66">
        <v>1512618.8100000003</v>
      </c>
      <c r="F759" s="66">
        <v>0</v>
      </c>
      <c r="G759" s="66">
        <v>-18.70999999999999</v>
      </c>
      <c r="H759" s="66">
        <v>0</v>
      </c>
      <c r="I759" s="66">
        <v>0</v>
      </c>
      <c r="J759" s="66">
        <v>0</v>
      </c>
      <c r="K759" s="66">
        <v>1020435.12</v>
      </c>
      <c r="L759" s="66"/>
      <c r="M759" s="66"/>
      <c r="N759" s="66"/>
      <c r="O759" s="78">
        <v>438615.01</v>
      </c>
      <c r="P759" s="69"/>
      <c r="Q759" s="66">
        <v>117398.57</v>
      </c>
      <c r="R759" s="66">
        <v>85217.52</v>
      </c>
      <c r="S759" s="66">
        <v>1124288.77</v>
      </c>
      <c r="T759" s="66">
        <v>56944.83</v>
      </c>
      <c r="U759" s="66">
        <v>235293.43000000002</v>
      </c>
      <c r="V759" s="67">
        <v>20690.900000000001</v>
      </c>
    </row>
    <row r="760" spans="1:22">
      <c r="A760" s="8"/>
      <c r="B760" s="7" t="s">
        <v>636</v>
      </c>
      <c r="C760" s="67">
        <v>3469080.9800000004</v>
      </c>
      <c r="D760" s="66">
        <v>1454078.81</v>
      </c>
      <c r="E760" s="66">
        <v>1732264.28</v>
      </c>
      <c r="F760" s="66">
        <v>0</v>
      </c>
      <c r="G760" s="66">
        <v>-21.32</v>
      </c>
      <c r="H760" s="66">
        <v>0</v>
      </c>
      <c r="I760" s="66">
        <v>0</v>
      </c>
      <c r="J760" s="66">
        <v>0</v>
      </c>
      <c r="K760" s="66">
        <v>1168586.0999999999</v>
      </c>
      <c r="L760" s="66"/>
      <c r="M760" s="66"/>
      <c r="N760" s="66"/>
      <c r="O760" s="78">
        <v>198145.85</v>
      </c>
      <c r="P760" s="69"/>
      <c r="Q760" s="66">
        <v>134564.17000000001</v>
      </c>
      <c r="R760" s="66">
        <v>85099.239999999991</v>
      </c>
      <c r="S760" s="66">
        <v>1629000.04</v>
      </c>
      <c r="T760" s="66">
        <v>155225.62</v>
      </c>
      <c r="U760" s="66">
        <v>285686.32</v>
      </c>
      <c r="V760" s="67">
        <v>23700.61</v>
      </c>
    </row>
    <row r="761" spans="1:22">
      <c r="A761" s="13"/>
      <c r="B761" s="7" t="s">
        <v>637</v>
      </c>
      <c r="C761" s="67">
        <v>3894063.3099999996</v>
      </c>
      <c r="D761" s="66">
        <v>1632026.3000000003</v>
      </c>
      <c r="E761" s="66">
        <v>1944473.6099999999</v>
      </c>
      <c r="F761" s="66">
        <v>0</v>
      </c>
      <c r="G761" s="66">
        <v>-22.99</v>
      </c>
      <c r="H761" s="66">
        <v>0</v>
      </c>
      <c r="I761" s="66">
        <v>0</v>
      </c>
      <c r="J761" s="66">
        <v>0</v>
      </c>
      <c r="K761" s="66">
        <v>1311539.76</v>
      </c>
      <c r="L761" s="66"/>
      <c r="M761" s="66"/>
      <c r="N761" s="66"/>
      <c r="O761" s="78">
        <v>505773.39</v>
      </c>
      <c r="P761" s="70"/>
      <c r="Q761" s="66">
        <v>152001.26999999999</v>
      </c>
      <c r="R761" s="66">
        <v>98391.679999999993</v>
      </c>
      <c r="S761" s="66">
        <v>1521024.88</v>
      </c>
      <c r="T761" s="66">
        <v>17255.48</v>
      </c>
      <c r="U761" s="66">
        <v>298790.01999999996</v>
      </c>
      <c r="V761" s="67">
        <v>26644.409999999996</v>
      </c>
    </row>
    <row r="762" spans="1:22">
      <c r="A762" s="13"/>
      <c r="B762" s="7" t="s">
        <v>638</v>
      </c>
      <c r="C762" s="67">
        <v>1817374.6600000001</v>
      </c>
      <c r="D762" s="66">
        <v>761446.21000000008</v>
      </c>
      <c r="E762" s="66">
        <v>907489.81</v>
      </c>
      <c r="F762" s="66">
        <v>0</v>
      </c>
      <c r="G762" s="66">
        <v>-9.5799999999999947</v>
      </c>
      <c r="H762" s="66">
        <v>0</v>
      </c>
      <c r="I762" s="66">
        <v>0</v>
      </c>
      <c r="J762" s="66">
        <v>0</v>
      </c>
      <c r="K762" s="66">
        <v>611850.29</v>
      </c>
      <c r="L762" s="66"/>
      <c r="M762" s="66"/>
      <c r="N762" s="66"/>
      <c r="O762" s="78">
        <v>275384.59999999998</v>
      </c>
      <c r="P762" s="69"/>
      <c r="Q762" s="66">
        <v>72103.92</v>
      </c>
      <c r="R762" s="66">
        <v>35587.03</v>
      </c>
      <c r="S762" s="66">
        <v>650880.54999999993</v>
      </c>
      <c r="T762" s="66">
        <v>38703.689999999995</v>
      </c>
      <c r="U762" s="66">
        <v>160040.86000000002</v>
      </c>
      <c r="V762" s="67">
        <v>12484.390000000001</v>
      </c>
    </row>
    <row r="763" spans="1:22">
      <c r="A763" s="8"/>
      <c r="B763" s="7" t="s">
        <v>267</v>
      </c>
      <c r="C763" s="67">
        <v>2913523.7800000003</v>
      </c>
      <c r="D763" s="66">
        <v>1221285.01</v>
      </c>
      <c r="E763" s="66">
        <v>1454851.35</v>
      </c>
      <c r="F763" s="66">
        <v>0</v>
      </c>
      <c r="G763" s="66">
        <v>-18.239999999999995</v>
      </c>
      <c r="H763" s="66">
        <v>0</v>
      </c>
      <c r="I763" s="66">
        <v>0</v>
      </c>
      <c r="J763" s="66">
        <v>0</v>
      </c>
      <c r="K763" s="66">
        <v>981519.85</v>
      </c>
      <c r="L763" s="66"/>
      <c r="M763" s="66"/>
      <c r="N763" s="66"/>
      <c r="O763" s="78">
        <v>433637.21</v>
      </c>
      <c r="P763" s="69"/>
      <c r="Q763" s="66">
        <v>112654.02</v>
      </c>
      <c r="R763" s="66">
        <v>79297.03</v>
      </c>
      <c r="S763" s="66">
        <v>1573465.7200000002</v>
      </c>
      <c r="T763" s="66">
        <v>67427.900000000009</v>
      </c>
      <c r="U763" s="66">
        <v>538815.21000000008</v>
      </c>
      <c r="V763" s="67">
        <v>19889.940000000002</v>
      </c>
    </row>
    <row r="764" spans="1:22">
      <c r="A764" s="51"/>
      <c r="B764" s="52" t="s">
        <v>268</v>
      </c>
      <c r="C764" s="67">
        <v>51408102.040000007</v>
      </c>
      <c r="D764" s="66">
        <v>21550526.800000004</v>
      </c>
      <c r="E764" s="66">
        <v>25670362.219999999</v>
      </c>
      <c r="F764" s="66">
        <v>0</v>
      </c>
      <c r="G764" s="66">
        <v>-329.2399999999999</v>
      </c>
      <c r="H764" s="66">
        <v>0</v>
      </c>
      <c r="I764" s="66">
        <v>0</v>
      </c>
      <c r="J764" s="66">
        <v>0</v>
      </c>
      <c r="K764" s="66">
        <v>17320099.050000001</v>
      </c>
      <c r="L764" s="66"/>
      <c r="M764" s="66"/>
      <c r="N764" s="66"/>
      <c r="O764" s="78">
        <v>7179819.2300000004</v>
      </c>
      <c r="P764" s="66"/>
      <c r="Q764" s="66">
        <v>1980648.21</v>
      </c>
      <c r="R764" s="66">
        <v>1578059.16</v>
      </c>
      <c r="S764" s="66">
        <v>23792964.130000003</v>
      </c>
      <c r="T764" s="66">
        <v>2829372.26</v>
      </c>
      <c r="U764" s="66">
        <v>4339101.9800000004</v>
      </c>
      <c r="V764" s="73">
        <v>351650.52</v>
      </c>
    </row>
    <row r="765" spans="1:22">
      <c r="A765" s="51"/>
      <c r="B765" s="52" t="s">
        <v>639</v>
      </c>
      <c r="C765" s="67">
        <v>746061.22</v>
      </c>
      <c r="D765" s="66">
        <v>312720.94</v>
      </c>
      <c r="E765" s="66">
        <v>372541.19</v>
      </c>
      <c r="F765" s="66">
        <v>0</v>
      </c>
      <c r="G765" s="66">
        <v>-4.6199999999999992</v>
      </c>
      <c r="H765" s="66">
        <v>0</v>
      </c>
      <c r="I765" s="66">
        <v>0</v>
      </c>
      <c r="J765" s="66">
        <v>0</v>
      </c>
      <c r="K765" s="66">
        <v>251323.48000000004</v>
      </c>
      <c r="L765" s="66"/>
      <c r="M765" s="66"/>
      <c r="N765" s="66"/>
      <c r="O765" s="78">
        <v>56236.75</v>
      </c>
      <c r="P765" s="66"/>
      <c r="Q765" s="66">
        <v>28905.89</v>
      </c>
      <c r="R765" s="66">
        <v>17814.73</v>
      </c>
      <c r="S765" s="66">
        <v>299105.17000000004</v>
      </c>
      <c r="T765" s="66">
        <v>5626.5599999999995</v>
      </c>
      <c r="U765" s="66">
        <v>119335.30999999998</v>
      </c>
      <c r="V765" s="67">
        <v>5095.7</v>
      </c>
    </row>
    <row r="766" spans="1:22">
      <c r="A766" s="51"/>
      <c r="B766" s="52" t="s">
        <v>295</v>
      </c>
      <c r="C766" s="67">
        <v>4046379.69</v>
      </c>
      <c r="D766" s="66">
        <v>1696146.62</v>
      </c>
      <c r="E766" s="66">
        <v>2020536.28</v>
      </c>
      <c r="F766" s="66">
        <v>0</v>
      </c>
      <c r="G766" s="66">
        <v>-25.33</v>
      </c>
      <c r="H766" s="66">
        <v>0</v>
      </c>
      <c r="I766" s="66">
        <v>0</v>
      </c>
      <c r="J766" s="66">
        <v>0</v>
      </c>
      <c r="K766" s="66">
        <v>1363153.71</v>
      </c>
      <c r="L766" s="66"/>
      <c r="M766" s="66"/>
      <c r="N766" s="66"/>
      <c r="O766" s="78">
        <v>460010.83</v>
      </c>
      <c r="P766" s="66"/>
      <c r="Q766" s="66">
        <v>156491.04</v>
      </c>
      <c r="R766" s="66">
        <v>95703.010000000009</v>
      </c>
      <c r="S766" s="66">
        <v>2002360.0999999999</v>
      </c>
      <c r="T766" s="66">
        <v>68518.12</v>
      </c>
      <c r="U766" s="66">
        <v>382966.23</v>
      </c>
      <c r="V766" s="67">
        <v>28488.98</v>
      </c>
    </row>
    <row r="767" spans="1:22">
      <c r="A767" s="51"/>
      <c r="B767" s="52" t="s">
        <v>640</v>
      </c>
      <c r="C767" s="67">
        <v>807450.7</v>
      </c>
      <c r="D767" s="66">
        <v>338433.24000000005</v>
      </c>
      <c r="E767" s="66">
        <v>403195.35000000003</v>
      </c>
      <c r="F767" s="66">
        <v>0</v>
      </c>
      <c r="G767" s="66">
        <v>-4.8999999999999995</v>
      </c>
      <c r="H767" s="66">
        <v>0</v>
      </c>
      <c r="I767" s="66">
        <v>0</v>
      </c>
      <c r="J767" s="66">
        <v>0</v>
      </c>
      <c r="K767" s="66">
        <v>271981.64999999997</v>
      </c>
      <c r="L767" s="66"/>
      <c r="M767" s="66"/>
      <c r="N767" s="66"/>
      <c r="O767" s="78">
        <v>45509.65</v>
      </c>
      <c r="P767" s="66"/>
      <c r="Q767" s="66">
        <v>31386.76</v>
      </c>
      <c r="R767" s="66">
        <v>2744.55</v>
      </c>
      <c r="S767" s="66">
        <v>296785.71000000002</v>
      </c>
      <c r="T767" s="66">
        <v>31475.010000000002</v>
      </c>
      <c r="U767" s="66">
        <v>115215.1</v>
      </c>
      <c r="V767" s="67">
        <v>5519.0899999999992</v>
      </c>
    </row>
    <row r="768" spans="1:22">
      <c r="A768" s="51"/>
      <c r="B768" s="52" t="s">
        <v>398</v>
      </c>
      <c r="C768" s="67">
        <v>557887.31000000006</v>
      </c>
      <c r="D768" s="66">
        <v>233853.96999999997</v>
      </c>
      <c r="E768" s="66">
        <v>278577.82</v>
      </c>
      <c r="F768" s="66">
        <v>0</v>
      </c>
      <c r="G768" s="66">
        <v>-3.5199999999999987</v>
      </c>
      <c r="H768" s="66">
        <v>0</v>
      </c>
      <c r="I768" s="66">
        <v>0</v>
      </c>
      <c r="J768" s="66">
        <v>0</v>
      </c>
      <c r="K768" s="66">
        <v>187943.27000000002</v>
      </c>
      <c r="L768" s="66"/>
      <c r="M768" s="66"/>
      <c r="N768" s="66"/>
      <c r="O768" s="78">
        <v>66672.179999999993</v>
      </c>
      <c r="P768" s="66"/>
      <c r="Q768" s="66">
        <v>21571.87</v>
      </c>
      <c r="R768" s="66">
        <v>4889.4400000000005</v>
      </c>
      <c r="S768" s="66">
        <v>558991.51</v>
      </c>
      <c r="T768" s="66">
        <v>36950.14</v>
      </c>
      <c r="U768" s="66">
        <v>79784.740000000005</v>
      </c>
      <c r="V768" s="67">
        <v>3808.65</v>
      </c>
    </row>
    <row r="769" spans="1:22">
      <c r="A769" s="51"/>
      <c r="B769" s="52"/>
      <c r="C769" s="67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72"/>
      <c r="P769" s="66"/>
      <c r="Q769" s="66"/>
      <c r="R769" s="66"/>
      <c r="S769" s="66"/>
      <c r="T769" s="66"/>
      <c r="U769" s="66"/>
      <c r="V769" s="67"/>
    </row>
    <row r="770" spans="1:22">
      <c r="A770" s="6" t="s">
        <v>641</v>
      </c>
      <c r="B770" s="52" t="s">
        <v>37</v>
      </c>
      <c r="C770" s="67">
        <v>1449959.1199999996</v>
      </c>
      <c r="D770" s="66">
        <v>1525358.2100000002</v>
      </c>
      <c r="E770" s="66">
        <v>768460.55999999994</v>
      </c>
      <c r="F770" s="66">
        <v>0</v>
      </c>
      <c r="G770" s="66">
        <v>0.01</v>
      </c>
      <c r="H770" s="66">
        <v>962266.44000000006</v>
      </c>
      <c r="I770" s="66">
        <v>0</v>
      </c>
      <c r="J770" s="66">
        <v>0</v>
      </c>
      <c r="K770" s="66">
        <v>-179409.40000000002</v>
      </c>
      <c r="L770" s="66"/>
      <c r="M770" s="66">
        <v>26875.729999999996</v>
      </c>
      <c r="N770" s="66">
        <v>7344.68</v>
      </c>
      <c r="O770" s="77">
        <v>139718.76999999999</v>
      </c>
      <c r="P770" s="66"/>
      <c r="Q770" s="66">
        <v>74605.66</v>
      </c>
      <c r="R770" s="66">
        <v>0</v>
      </c>
      <c r="S770" s="66">
        <v>0</v>
      </c>
      <c r="T770" s="66">
        <v>0</v>
      </c>
      <c r="U770" s="66">
        <v>10405.130000000001</v>
      </c>
      <c r="V770" s="67">
        <v>16885.920000000002</v>
      </c>
    </row>
    <row r="771" spans="1:22">
      <c r="A771" s="6"/>
      <c r="B771" s="52" t="s">
        <v>411</v>
      </c>
      <c r="C771" s="67">
        <v>9939.48</v>
      </c>
      <c r="D771" s="66">
        <v>10456.14</v>
      </c>
      <c r="E771" s="66">
        <v>5267.8399999999992</v>
      </c>
      <c r="F771" s="66">
        <v>0</v>
      </c>
      <c r="G771" s="66">
        <v>0</v>
      </c>
      <c r="H771" s="66">
        <v>6596.3500000000013</v>
      </c>
      <c r="I771" s="66">
        <v>0</v>
      </c>
      <c r="J771" s="66">
        <v>0</v>
      </c>
      <c r="K771" s="66">
        <v>12159.919999999998</v>
      </c>
      <c r="L771" s="66"/>
      <c r="M771" s="66"/>
      <c r="N771" s="66"/>
      <c r="O771" s="72">
        <v>222.65</v>
      </c>
      <c r="P771" s="66"/>
      <c r="Q771" s="66">
        <v>568.01</v>
      </c>
      <c r="R771" s="66">
        <v>0</v>
      </c>
      <c r="S771" s="66">
        <v>3681.4000000000005</v>
      </c>
      <c r="T771" s="66">
        <v>876.83</v>
      </c>
      <c r="U771" s="66">
        <v>401.07</v>
      </c>
      <c r="V771" s="67">
        <v>101.42</v>
      </c>
    </row>
    <row r="772" spans="1:22">
      <c r="A772" s="6"/>
      <c r="B772" s="52" t="s">
        <v>642</v>
      </c>
      <c r="C772" s="67">
        <v>77335.62</v>
      </c>
      <c r="D772" s="66">
        <v>81356.299999999988</v>
      </c>
      <c r="E772" s="66">
        <v>40987.070000000007</v>
      </c>
      <c r="F772" s="66">
        <v>0</v>
      </c>
      <c r="G772" s="66">
        <v>0</v>
      </c>
      <c r="H772" s="66">
        <v>51324.010000000009</v>
      </c>
      <c r="I772" s="66">
        <v>0</v>
      </c>
      <c r="J772" s="66">
        <v>0</v>
      </c>
      <c r="K772" s="66">
        <v>94613.590000000011</v>
      </c>
      <c r="L772" s="66"/>
      <c r="M772" s="66"/>
      <c r="N772" s="66"/>
      <c r="O772" s="78">
        <v>3554.84</v>
      </c>
      <c r="P772" s="66"/>
      <c r="Q772" s="66">
        <v>4422.97</v>
      </c>
      <c r="R772" s="66">
        <v>2010.75</v>
      </c>
      <c r="S772" s="66">
        <v>37174.07</v>
      </c>
      <c r="T772" s="66">
        <v>4496.84</v>
      </c>
      <c r="U772" s="66">
        <v>4177.3500000000004</v>
      </c>
      <c r="V772" s="67">
        <v>789.85</v>
      </c>
    </row>
    <row r="773" spans="1:22">
      <c r="A773" s="6"/>
      <c r="B773" s="52" t="s">
        <v>643</v>
      </c>
      <c r="C773" s="67">
        <v>59371.37</v>
      </c>
      <c r="D773" s="66">
        <v>62458.11</v>
      </c>
      <c r="E773" s="66">
        <v>31466.239999999998</v>
      </c>
      <c r="F773" s="66">
        <v>0</v>
      </c>
      <c r="G773" s="66">
        <v>0</v>
      </c>
      <c r="H773" s="66">
        <v>39401.979999999996</v>
      </c>
      <c r="I773" s="66">
        <v>0</v>
      </c>
      <c r="J773" s="66">
        <v>0</v>
      </c>
      <c r="K773" s="66">
        <v>72635.889999999985</v>
      </c>
      <c r="L773" s="66"/>
      <c r="M773" s="66"/>
      <c r="N773" s="66"/>
      <c r="O773" s="78">
        <v>34964.51</v>
      </c>
      <c r="P773" s="66">
        <v>1135.54</v>
      </c>
      <c r="Q773" s="66">
        <v>3395.54</v>
      </c>
      <c r="R773" s="66">
        <v>4410.53</v>
      </c>
      <c r="S773" s="66">
        <v>63221.149999999994</v>
      </c>
      <c r="T773" s="66">
        <v>4996.62</v>
      </c>
      <c r="U773" s="66">
        <v>13031.47</v>
      </c>
      <c r="V773" s="67">
        <v>606.43000000000006</v>
      </c>
    </row>
    <row r="774" spans="1:22">
      <c r="A774" s="6"/>
      <c r="B774" s="52"/>
      <c r="C774" s="67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72"/>
      <c r="P774" s="66"/>
      <c r="Q774" s="66"/>
      <c r="R774" s="66"/>
      <c r="S774" s="66"/>
      <c r="T774" s="66"/>
      <c r="U774" s="66"/>
      <c r="V774" s="67"/>
    </row>
    <row r="775" spans="1:22">
      <c r="A775" s="6" t="s">
        <v>78</v>
      </c>
      <c r="B775" s="52" t="s">
        <v>90</v>
      </c>
      <c r="C775" s="67">
        <v>1180088.95</v>
      </c>
      <c r="D775" s="66">
        <v>953753.94</v>
      </c>
      <c r="E775" s="66">
        <v>550871.75999999989</v>
      </c>
      <c r="F775" s="66">
        <v>0</v>
      </c>
      <c r="G775" s="66">
        <v>0</v>
      </c>
      <c r="H775" s="66">
        <v>301423.32000000007</v>
      </c>
      <c r="I775" s="66">
        <v>0</v>
      </c>
      <c r="J775" s="66">
        <v>0</v>
      </c>
      <c r="K775" s="66">
        <v>-159333.07</v>
      </c>
      <c r="L775" s="66"/>
      <c r="M775" s="66">
        <v>16358.98</v>
      </c>
      <c r="N775" s="66">
        <v>6158.3899999999994</v>
      </c>
      <c r="O775" s="77">
        <v>106902.44</v>
      </c>
      <c r="P775" s="66"/>
      <c r="Q775" s="66">
        <v>32368.240000000002</v>
      </c>
      <c r="R775" s="66">
        <v>0</v>
      </c>
      <c r="S775" s="66">
        <v>0</v>
      </c>
      <c r="T775" s="66">
        <v>0</v>
      </c>
      <c r="U775" s="66">
        <v>11417.7</v>
      </c>
      <c r="V775" s="67">
        <v>7315.7999999999993</v>
      </c>
    </row>
    <row r="776" spans="1:22">
      <c r="A776" s="6"/>
      <c r="B776" s="52" t="s">
        <v>644</v>
      </c>
      <c r="C776" s="67">
        <v>13179.44</v>
      </c>
      <c r="D776" s="66">
        <v>10651.640000000001</v>
      </c>
      <c r="E776" s="66">
        <v>6152.2400000000007</v>
      </c>
      <c r="F776" s="66">
        <v>0</v>
      </c>
      <c r="G776" s="66">
        <v>0</v>
      </c>
      <c r="H776" s="66">
        <v>3366.37</v>
      </c>
      <c r="I776" s="66">
        <v>0</v>
      </c>
      <c r="J776" s="66">
        <v>0</v>
      </c>
      <c r="K776" s="66">
        <v>11976.63</v>
      </c>
      <c r="L776" s="66"/>
      <c r="M776" s="66"/>
      <c r="N776" s="66"/>
      <c r="O776" s="78">
        <v>2949.44</v>
      </c>
      <c r="P776" s="66"/>
      <c r="Q776" s="66">
        <v>1069.19</v>
      </c>
      <c r="R776" s="66">
        <v>1438.32</v>
      </c>
      <c r="S776" s="66">
        <v>15986.439999999999</v>
      </c>
      <c r="T776" s="66">
        <v>3492.32</v>
      </c>
      <c r="U776" s="66">
        <v>753.16000000000008</v>
      </c>
      <c r="V776" s="67"/>
    </row>
    <row r="777" spans="1:22">
      <c r="A777" s="6"/>
      <c r="B777" s="52" t="s">
        <v>645</v>
      </c>
      <c r="C777" s="67">
        <v>141796.76999999996</v>
      </c>
      <c r="D777" s="66">
        <v>114607.01000000001</v>
      </c>
      <c r="E777" s="66">
        <v>66191.929999999993</v>
      </c>
      <c r="F777" s="66">
        <v>0</v>
      </c>
      <c r="G777" s="66">
        <v>0</v>
      </c>
      <c r="H777" s="66">
        <v>36215.519999999997</v>
      </c>
      <c r="I777" s="66">
        <v>0</v>
      </c>
      <c r="J777" s="66">
        <v>0</v>
      </c>
      <c r="K777" s="66">
        <v>128867.14</v>
      </c>
      <c r="L777" s="66"/>
      <c r="M777" s="66"/>
      <c r="N777" s="66"/>
      <c r="O777" s="78">
        <v>42803.44</v>
      </c>
      <c r="P777" s="66"/>
      <c r="Q777" s="66">
        <v>14768.27</v>
      </c>
      <c r="R777" s="66">
        <v>2161.75</v>
      </c>
      <c r="S777" s="66">
        <v>149089.48000000001</v>
      </c>
      <c r="T777" s="66">
        <v>31404.39</v>
      </c>
      <c r="U777" s="66">
        <v>14759.560000000001</v>
      </c>
      <c r="V777" s="67">
        <v>2630.7599999999998</v>
      </c>
    </row>
    <row r="778" spans="1:22">
      <c r="A778" s="6"/>
      <c r="B778" s="52" t="s">
        <v>646</v>
      </c>
      <c r="C778" s="67">
        <v>20346.440000000002</v>
      </c>
      <c r="D778" s="66">
        <v>16443.870000000003</v>
      </c>
      <c r="E778" s="66">
        <v>9497.8100000000013</v>
      </c>
      <c r="F778" s="66">
        <v>0</v>
      </c>
      <c r="G778" s="66">
        <v>0</v>
      </c>
      <c r="H778" s="66">
        <v>5197.0700000000006</v>
      </c>
      <c r="I778" s="66">
        <v>0</v>
      </c>
      <c r="J778" s="66">
        <v>0</v>
      </c>
      <c r="K778" s="66">
        <v>18489.300000000003</v>
      </c>
      <c r="L778" s="66"/>
      <c r="M778" s="66"/>
      <c r="N778" s="66"/>
      <c r="O778" s="78"/>
      <c r="P778" s="66">
        <v>407.21</v>
      </c>
      <c r="Q778" s="66">
        <v>2384.81</v>
      </c>
      <c r="R778" s="66">
        <v>143.14000000000001</v>
      </c>
      <c r="S778" s="66">
        <v>20490.600000000002</v>
      </c>
      <c r="T778" s="66">
        <v>5617.3599999999988</v>
      </c>
      <c r="U778" s="66">
        <v>4646.54</v>
      </c>
      <c r="V778" s="67"/>
    </row>
    <row r="779" spans="1:22">
      <c r="A779" s="6"/>
      <c r="B779" s="52"/>
      <c r="C779" s="67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72"/>
      <c r="P779" s="66"/>
      <c r="Q779" s="66"/>
      <c r="R779" s="66"/>
      <c r="S779" s="66"/>
      <c r="T779" s="66"/>
      <c r="U779" s="66"/>
      <c r="V779" s="67"/>
    </row>
    <row r="780" spans="1:22">
      <c r="A780" s="6" t="s">
        <v>647</v>
      </c>
      <c r="B780" s="52" t="s">
        <v>90</v>
      </c>
      <c r="C780" s="67">
        <v>8867166.7299999986</v>
      </c>
      <c r="D780" s="66">
        <v>3869774.06</v>
      </c>
      <c r="E780" s="66">
        <v>4379622.33</v>
      </c>
      <c r="F780" s="66">
        <v>0</v>
      </c>
      <c r="G780" s="66">
        <v>320.04000000000002</v>
      </c>
      <c r="H780" s="66">
        <v>0</v>
      </c>
      <c r="I780" s="66">
        <v>0</v>
      </c>
      <c r="J780" s="66">
        <v>0</v>
      </c>
      <c r="K780" s="66">
        <v>-1157132.8399999999</v>
      </c>
      <c r="L780" s="66">
        <v>2412963.1300000004</v>
      </c>
      <c r="M780" s="66">
        <v>77015.63</v>
      </c>
      <c r="N780" s="66">
        <v>28992.52</v>
      </c>
      <c r="O780" s="77">
        <v>572869.85</v>
      </c>
      <c r="P780" s="66"/>
      <c r="Q780" s="66">
        <v>0</v>
      </c>
      <c r="R780" s="66">
        <v>0</v>
      </c>
      <c r="S780" s="66">
        <v>0</v>
      </c>
      <c r="T780" s="66">
        <v>0</v>
      </c>
      <c r="U780" s="66">
        <v>295724.51999999996</v>
      </c>
      <c r="V780" s="67">
        <v>33425.5</v>
      </c>
    </row>
    <row r="781" spans="1:22">
      <c r="A781" s="6"/>
      <c r="B781" s="52" t="s">
        <v>65</v>
      </c>
      <c r="C781" s="67">
        <v>764173.35999999987</v>
      </c>
      <c r="D781" s="66">
        <v>334002.37999999995</v>
      </c>
      <c r="E781" s="66">
        <v>377430.89</v>
      </c>
      <c r="F781" s="66">
        <v>0</v>
      </c>
      <c r="G781" s="66">
        <v>27.379999999999995</v>
      </c>
      <c r="H781" s="66">
        <v>0</v>
      </c>
      <c r="I781" s="66">
        <v>0</v>
      </c>
      <c r="J781" s="66">
        <v>0</v>
      </c>
      <c r="K781" s="66">
        <v>279082.06999999995</v>
      </c>
      <c r="L781" s="66"/>
      <c r="M781" s="66"/>
      <c r="N781" s="66"/>
      <c r="O781" s="78">
        <v>97023.039999999994</v>
      </c>
      <c r="P781" s="66"/>
      <c r="Q781" s="66">
        <v>1294.74</v>
      </c>
      <c r="R781" s="66">
        <v>0</v>
      </c>
      <c r="S781" s="66">
        <v>268441.52</v>
      </c>
      <c r="T781" s="66">
        <v>2048.6899999999996</v>
      </c>
      <c r="U781" s="66">
        <v>27450.629999999997</v>
      </c>
      <c r="V781" s="67">
        <v>250.26999999999998</v>
      </c>
    </row>
    <row r="782" spans="1:22">
      <c r="A782" s="6"/>
      <c r="B782" s="52" t="s">
        <v>145</v>
      </c>
      <c r="C782" s="67">
        <v>898094.89</v>
      </c>
      <c r="D782" s="66">
        <v>392307.07</v>
      </c>
      <c r="E782" s="66">
        <v>443578.17000000004</v>
      </c>
      <c r="F782" s="66">
        <v>0</v>
      </c>
      <c r="G782" s="66">
        <v>32.269999999999996</v>
      </c>
      <c r="H782" s="66">
        <v>0</v>
      </c>
      <c r="I782" s="66">
        <v>0</v>
      </c>
      <c r="J782" s="66">
        <v>0</v>
      </c>
      <c r="K782" s="66">
        <v>327697.16000000003</v>
      </c>
      <c r="L782" s="66"/>
      <c r="M782" s="66"/>
      <c r="N782" s="66"/>
      <c r="O782" s="78">
        <v>101269.27</v>
      </c>
      <c r="P782" s="66"/>
      <c r="Q782" s="66">
        <v>5149.6899999999996</v>
      </c>
      <c r="R782" s="66">
        <v>0</v>
      </c>
      <c r="S782" s="66">
        <v>306918.67999999993</v>
      </c>
      <c r="T782" s="66">
        <v>21853.4</v>
      </c>
      <c r="U782" s="66">
        <v>39075.740000000005</v>
      </c>
      <c r="V782" s="67">
        <v>996.07999999999993</v>
      </c>
    </row>
    <row r="783" spans="1:22">
      <c r="A783" s="6"/>
      <c r="B783" s="52" t="s">
        <v>648</v>
      </c>
      <c r="C783" s="67">
        <v>1365178.3499999996</v>
      </c>
      <c r="D783" s="66">
        <v>596616.68000000005</v>
      </c>
      <c r="E783" s="66">
        <v>674272.41999999993</v>
      </c>
      <c r="F783" s="66">
        <v>0</v>
      </c>
      <c r="G783" s="66">
        <v>48.980000000000011</v>
      </c>
      <c r="H783" s="66">
        <v>0</v>
      </c>
      <c r="I783" s="66">
        <v>0</v>
      </c>
      <c r="J783" s="66">
        <v>0</v>
      </c>
      <c r="K783" s="66">
        <v>498482.75</v>
      </c>
      <c r="L783" s="66"/>
      <c r="M783" s="66"/>
      <c r="N783" s="66"/>
      <c r="O783" s="78">
        <v>212899</v>
      </c>
      <c r="P783" s="66"/>
      <c r="Q783" s="66">
        <v>83205.17</v>
      </c>
      <c r="R783" s="66">
        <v>49908.84</v>
      </c>
      <c r="S783" s="66">
        <v>894819.14999999991</v>
      </c>
      <c r="T783" s="66">
        <v>129071.28</v>
      </c>
      <c r="U783" s="66">
        <v>169406.91999999998</v>
      </c>
      <c r="V783" s="67">
        <v>14792.310000000001</v>
      </c>
    </row>
    <row r="784" spans="1:22">
      <c r="A784" s="6"/>
      <c r="B784" s="52" t="s">
        <v>70</v>
      </c>
      <c r="C784" s="67">
        <v>142035.53000000003</v>
      </c>
      <c r="D784" s="66">
        <v>62079.140000000007</v>
      </c>
      <c r="E784" s="66">
        <v>70152.409999999989</v>
      </c>
      <c r="F784" s="66">
        <v>0</v>
      </c>
      <c r="G784" s="66">
        <v>5.0799999999999992</v>
      </c>
      <c r="H784" s="66">
        <v>0</v>
      </c>
      <c r="I784" s="66">
        <v>0</v>
      </c>
      <c r="J784" s="66">
        <v>0</v>
      </c>
      <c r="K784" s="66">
        <v>51870.86</v>
      </c>
      <c r="L784" s="66"/>
      <c r="M784" s="66"/>
      <c r="N784" s="66"/>
      <c r="O784" s="78">
        <v>15774.21</v>
      </c>
      <c r="P784" s="66"/>
      <c r="Q784" s="66">
        <v>797.72</v>
      </c>
      <c r="R784" s="66">
        <v>0</v>
      </c>
      <c r="S784" s="66">
        <v>43569.16</v>
      </c>
      <c r="T784" s="66">
        <v>1301.0999999999999</v>
      </c>
      <c r="U784" s="66">
        <v>12974.1</v>
      </c>
      <c r="V784" s="67"/>
    </row>
    <row r="785" spans="1:22">
      <c r="A785" s="6"/>
      <c r="B785" s="52"/>
      <c r="C785" s="67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72"/>
      <c r="P785" s="66"/>
      <c r="Q785" s="66"/>
      <c r="R785" s="66"/>
      <c r="S785" s="66"/>
      <c r="T785" s="66"/>
      <c r="U785" s="66"/>
      <c r="V785" s="67"/>
    </row>
    <row r="786" spans="1:22">
      <c r="A786" s="6" t="s">
        <v>649</v>
      </c>
      <c r="B786" s="52" t="s">
        <v>90</v>
      </c>
      <c r="C786" s="67">
        <v>13820968.4</v>
      </c>
      <c r="D786" s="66">
        <v>7905575.9500000002</v>
      </c>
      <c r="E786" s="66">
        <v>6747496.0300000003</v>
      </c>
      <c r="F786" s="66">
        <v>0</v>
      </c>
      <c r="G786" s="66">
        <v>-40.900000000000013</v>
      </c>
      <c r="H786" s="66">
        <v>1799820.2799999996</v>
      </c>
      <c r="I786" s="66">
        <v>0</v>
      </c>
      <c r="J786" s="66">
        <v>0</v>
      </c>
      <c r="K786" s="66">
        <v>-2504602.25</v>
      </c>
      <c r="L786" s="66">
        <v>603274.74</v>
      </c>
      <c r="M786" s="66">
        <v>169425.85</v>
      </c>
      <c r="N786" s="66">
        <v>63778.33</v>
      </c>
      <c r="O786" s="77">
        <v>863529.39</v>
      </c>
      <c r="P786" s="66"/>
      <c r="Q786" s="66">
        <v>121395.1</v>
      </c>
      <c r="R786" s="66">
        <v>0</v>
      </c>
      <c r="S786" s="66">
        <v>0</v>
      </c>
      <c r="T786" s="66">
        <v>0</v>
      </c>
      <c r="U786" s="66">
        <v>438711.17</v>
      </c>
      <c r="V786" s="67">
        <v>79239.649999999994</v>
      </c>
    </row>
    <row r="787" spans="1:22">
      <c r="A787" s="6"/>
      <c r="B787" s="52" t="s">
        <v>650</v>
      </c>
      <c r="C787" s="67">
        <v>18908.819999999996</v>
      </c>
      <c r="D787" s="66">
        <v>10815.280000000002</v>
      </c>
      <c r="E787" s="66">
        <v>9231.41</v>
      </c>
      <c r="F787" s="66">
        <v>0</v>
      </c>
      <c r="G787" s="66">
        <v>-0.05</v>
      </c>
      <c r="H787" s="66">
        <v>2462.5300000000002</v>
      </c>
      <c r="I787" s="66">
        <v>0</v>
      </c>
      <c r="J787" s="66">
        <v>0</v>
      </c>
      <c r="K787" s="66">
        <v>10600.3</v>
      </c>
      <c r="L787" s="66"/>
      <c r="M787" s="66"/>
      <c r="N787" s="66"/>
      <c r="O787" s="72"/>
      <c r="P787" s="66"/>
      <c r="Q787" s="66">
        <v>271.10000000000002</v>
      </c>
      <c r="R787" s="66">
        <v>0</v>
      </c>
      <c r="S787" s="66">
        <v>10494.48</v>
      </c>
      <c r="T787" s="66">
        <v>1409.6</v>
      </c>
      <c r="U787" s="66">
        <v>548.49</v>
      </c>
      <c r="V787" s="67">
        <v>140.01999999999998</v>
      </c>
    </row>
    <row r="788" spans="1:22">
      <c r="A788" s="6"/>
      <c r="B788" s="52" t="s">
        <v>651</v>
      </c>
      <c r="C788" s="67">
        <v>78384.26999999999</v>
      </c>
      <c r="D788" s="66">
        <v>44836.729999999996</v>
      </c>
      <c r="E788" s="66">
        <v>38267.799999999996</v>
      </c>
      <c r="F788" s="66">
        <v>0</v>
      </c>
      <c r="G788" s="66">
        <v>-0.23</v>
      </c>
      <c r="H788" s="66">
        <v>10207.239999999998</v>
      </c>
      <c r="I788" s="66">
        <v>0</v>
      </c>
      <c r="J788" s="66">
        <v>0</v>
      </c>
      <c r="K788" s="66">
        <v>43947.740000000005</v>
      </c>
      <c r="L788" s="66"/>
      <c r="M788" s="66"/>
      <c r="N788" s="66"/>
      <c r="O788" s="78"/>
      <c r="P788" s="66"/>
      <c r="Q788" s="66">
        <v>5116.26</v>
      </c>
      <c r="R788" s="66">
        <v>0</v>
      </c>
      <c r="S788" s="66">
        <v>55974.239999999991</v>
      </c>
      <c r="T788" s="66">
        <v>9945.86</v>
      </c>
      <c r="U788" s="66">
        <v>5444.83</v>
      </c>
      <c r="V788" s="67">
        <v>911.67000000000007</v>
      </c>
    </row>
    <row r="789" spans="1:22">
      <c r="A789" s="6"/>
      <c r="B789" s="52" t="s">
        <v>652</v>
      </c>
      <c r="C789" s="67">
        <v>3718682.6100000003</v>
      </c>
      <c r="D789" s="66">
        <v>2127234.7200000002</v>
      </c>
      <c r="E789" s="66">
        <v>1815493.9100000001</v>
      </c>
      <c r="F789" s="66">
        <v>0</v>
      </c>
      <c r="G789" s="66">
        <v>-11.06</v>
      </c>
      <c r="H789" s="66">
        <v>484222.28</v>
      </c>
      <c r="I789" s="66">
        <v>0</v>
      </c>
      <c r="J789" s="66">
        <v>0</v>
      </c>
      <c r="K789" s="66">
        <v>2085127.4900000002</v>
      </c>
      <c r="L789" s="66"/>
      <c r="M789" s="66"/>
      <c r="N789" s="66"/>
      <c r="O789" s="78">
        <v>437856.43</v>
      </c>
      <c r="P789" s="66"/>
      <c r="Q789" s="66">
        <v>141873.13</v>
      </c>
      <c r="R789" s="66">
        <v>110597.33</v>
      </c>
      <c r="S789" s="66">
        <v>2210351.8600000003</v>
      </c>
      <c r="T789" s="66">
        <v>307033.15999999997</v>
      </c>
      <c r="U789" s="66">
        <v>229259.28</v>
      </c>
      <c r="V789" s="67">
        <v>25200.699999999997</v>
      </c>
    </row>
    <row r="790" spans="1:22">
      <c r="A790" s="6"/>
      <c r="B790" s="52" t="s">
        <v>259</v>
      </c>
      <c r="C790" s="67">
        <v>401257.05000000005</v>
      </c>
      <c r="D790" s="66">
        <v>229588.56000000003</v>
      </c>
      <c r="E790" s="66">
        <v>195899.49</v>
      </c>
      <c r="F790" s="66">
        <v>0</v>
      </c>
      <c r="G790" s="66">
        <v>-1.2000000000000006</v>
      </c>
      <c r="H790" s="66">
        <v>52235.400000000009</v>
      </c>
      <c r="I790" s="66">
        <v>0</v>
      </c>
      <c r="J790" s="66">
        <v>0</v>
      </c>
      <c r="K790" s="66">
        <v>225080.48999999996</v>
      </c>
      <c r="L790" s="66"/>
      <c r="M790" s="66"/>
      <c r="N790" s="66"/>
      <c r="O790" s="78">
        <v>33430.870000000003</v>
      </c>
      <c r="P790" s="66">
        <v>11719.140000000001</v>
      </c>
      <c r="Q790" s="66">
        <v>19249.7</v>
      </c>
      <c r="R790" s="66">
        <v>2418.2399999999998</v>
      </c>
      <c r="S790" s="66">
        <v>275919.64</v>
      </c>
      <c r="T790" s="66">
        <v>31408.929999999997</v>
      </c>
      <c r="U790" s="66">
        <v>17569.879999999997</v>
      </c>
      <c r="V790" s="67">
        <v>3455.9199999999996</v>
      </c>
    </row>
    <row r="791" spans="1:22">
      <c r="A791" s="6"/>
      <c r="B791" s="52" t="s">
        <v>653</v>
      </c>
      <c r="C791" s="67">
        <v>73146.00999999998</v>
      </c>
      <c r="D791" s="66">
        <v>41831.53</v>
      </c>
      <c r="E791" s="66">
        <v>35710.06</v>
      </c>
      <c r="F791" s="66">
        <v>0</v>
      </c>
      <c r="G791" s="66">
        <v>-0.22000000000000025</v>
      </c>
      <c r="H791" s="66">
        <v>9527.36</v>
      </c>
      <c r="I791" s="66">
        <v>0</v>
      </c>
      <c r="J791" s="66">
        <v>0</v>
      </c>
      <c r="K791" s="66">
        <v>40996.039999999994</v>
      </c>
      <c r="L791" s="66"/>
      <c r="M791" s="66"/>
      <c r="N791" s="66"/>
      <c r="O791" s="78"/>
      <c r="P791" s="66">
        <v>1254.4699999999998</v>
      </c>
      <c r="Q791" s="66">
        <v>2769.05</v>
      </c>
      <c r="R791" s="66">
        <v>0</v>
      </c>
      <c r="S791" s="66">
        <v>41765.480000000003</v>
      </c>
      <c r="T791" s="66">
        <v>8514.8799999999992</v>
      </c>
      <c r="U791" s="66">
        <v>5107.0600000000004</v>
      </c>
      <c r="V791" s="67">
        <v>493.53000000000003</v>
      </c>
    </row>
    <row r="792" spans="1:22">
      <c r="A792" s="6"/>
      <c r="B792" s="52" t="s">
        <v>654</v>
      </c>
      <c r="C792" s="67">
        <v>3320.2</v>
      </c>
      <c r="D792" s="66">
        <v>1899.3300000000004</v>
      </c>
      <c r="E792" s="66">
        <v>1620.9700000000003</v>
      </c>
      <c r="F792" s="66">
        <v>0</v>
      </c>
      <c r="G792" s="66">
        <v>-2.0000000000000004E-2</v>
      </c>
      <c r="H792" s="66">
        <v>432.32999999999993</v>
      </c>
      <c r="I792" s="66">
        <v>0</v>
      </c>
      <c r="J792" s="66">
        <v>0</v>
      </c>
      <c r="K792" s="66">
        <v>1861.8</v>
      </c>
      <c r="L792" s="66"/>
      <c r="M792" s="66"/>
      <c r="N792" s="66"/>
      <c r="O792" s="78"/>
      <c r="P792" s="66"/>
      <c r="Q792" s="66">
        <v>170.16</v>
      </c>
      <c r="R792" s="66">
        <v>0</v>
      </c>
      <c r="S792" s="66">
        <v>4520.7299999999996</v>
      </c>
      <c r="T792" s="66">
        <v>2211.21</v>
      </c>
      <c r="U792" s="66">
        <v>0</v>
      </c>
      <c r="V792" s="67"/>
    </row>
    <row r="793" spans="1:22">
      <c r="A793" s="6"/>
      <c r="B793" s="52" t="s">
        <v>655</v>
      </c>
      <c r="C793" s="67">
        <v>173070.13</v>
      </c>
      <c r="D793" s="66">
        <v>98969.96</v>
      </c>
      <c r="E793" s="66">
        <v>84493.010000000009</v>
      </c>
      <c r="F793" s="66">
        <v>0</v>
      </c>
      <c r="G793" s="66">
        <v>-0.5199999999999998</v>
      </c>
      <c r="H793" s="66">
        <v>22544.48</v>
      </c>
      <c r="I793" s="66">
        <v>0</v>
      </c>
      <c r="J793" s="66">
        <v>0</v>
      </c>
      <c r="K793" s="66">
        <v>96988.39</v>
      </c>
      <c r="L793" s="66"/>
      <c r="M793" s="66"/>
      <c r="N793" s="66"/>
      <c r="O793" s="78"/>
      <c r="P793" s="66"/>
      <c r="Q793" s="66">
        <v>3483.24</v>
      </c>
      <c r="R793" s="66">
        <v>0</v>
      </c>
      <c r="S793" s="66">
        <v>50360.890000000007</v>
      </c>
      <c r="T793" s="66">
        <v>2184.4100000000003</v>
      </c>
      <c r="U793" s="66">
        <v>4777.1000000000004</v>
      </c>
      <c r="V793" s="67">
        <v>618.51</v>
      </c>
    </row>
    <row r="794" spans="1:22">
      <c r="A794" s="6"/>
      <c r="B794" s="52"/>
      <c r="C794" s="67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72"/>
      <c r="P794" s="66"/>
      <c r="Q794" s="66"/>
      <c r="R794" s="66"/>
      <c r="S794" s="66"/>
      <c r="T794" s="66"/>
      <c r="U794" s="66"/>
      <c r="V794" s="67"/>
    </row>
    <row r="795" spans="1:22">
      <c r="A795" s="6" t="s">
        <v>656</v>
      </c>
      <c r="B795" s="52" t="s">
        <v>37</v>
      </c>
      <c r="C795" s="67">
        <v>8525864.8200000003</v>
      </c>
      <c r="D795" s="66">
        <v>5526583.1900000004</v>
      </c>
      <c r="E795" s="66">
        <v>4177493.8899999997</v>
      </c>
      <c r="F795" s="66">
        <v>0</v>
      </c>
      <c r="G795" s="66">
        <v>248.01999999999998</v>
      </c>
      <c r="H795" s="66">
        <v>1448813.7199999997</v>
      </c>
      <c r="I795" s="66">
        <v>0</v>
      </c>
      <c r="J795" s="66">
        <v>2060240.2200000002</v>
      </c>
      <c r="K795" s="66">
        <v>-697469.14</v>
      </c>
      <c r="L795" s="66">
        <v>446082.25</v>
      </c>
      <c r="M795" s="66">
        <v>94494.91</v>
      </c>
      <c r="N795" s="66">
        <v>0</v>
      </c>
      <c r="O795" s="77">
        <v>362860.12</v>
      </c>
      <c r="P795" s="66"/>
      <c r="Q795" s="66">
        <v>256022.63</v>
      </c>
      <c r="R795" s="66">
        <v>0</v>
      </c>
      <c r="S795" s="66">
        <v>0</v>
      </c>
      <c r="T795" s="66">
        <v>0</v>
      </c>
      <c r="U795" s="66">
        <v>201465.51</v>
      </c>
      <c r="V795" s="67">
        <v>57946.039999999994</v>
      </c>
    </row>
    <row r="796" spans="1:22">
      <c r="A796" s="6"/>
      <c r="B796" s="52" t="s">
        <v>605</v>
      </c>
      <c r="C796" s="67">
        <v>9865.2900000000009</v>
      </c>
      <c r="D796" s="66">
        <v>6394.5500000000011</v>
      </c>
      <c r="E796" s="66">
        <v>4833.78</v>
      </c>
      <c r="F796" s="66">
        <v>0</v>
      </c>
      <c r="G796" s="66">
        <v>0.29000000000000004</v>
      </c>
      <c r="H796" s="66">
        <v>1676.3999999999996</v>
      </c>
      <c r="I796" s="66">
        <v>0</v>
      </c>
      <c r="J796" s="66">
        <v>0</v>
      </c>
      <c r="K796" s="66">
        <v>6593</v>
      </c>
      <c r="L796" s="66"/>
      <c r="M796" s="66"/>
      <c r="N796" s="66"/>
      <c r="O796" s="72"/>
      <c r="P796" s="66"/>
      <c r="Q796" s="66">
        <v>338.3</v>
      </c>
      <c r="R796" s="66"/>
      <c r="S796" s="66"/>
      <c r="T796" s="66"/>
      <c r="U796" s="66"/>
      <c r="V796" s="67"/>
    </row>
    <row r="797" spans="1:22">
      <c r="A797" s="6"/>
      <c r="B797" s="52" t="s">
        <v>657</v>
      </c>
      <c r="C797" s="67">
        <v>534705.17999999993</v>
      </c>
      <c r="D797" s="66">
        <v>346637.38</v>
      </c>
      <c r="E797" s="66">
        <v>261993.99000000002</v>
      </c>
      <c r="F797" s="66">
        <v>0</v>
      </c>
      <c r="G797" s="66">
        <v>15.51</v>
      </c>
      <c r="H797" s="66">
        <v>90869.070000000022</v>
      </c>
      <c r="I797" s="66">
        <v>0</v>
      </c>
      <c r="J797" s="66">
        <v>0</v>
      </c>
      <c r="K797" s="66">
        <v>357418.11999999994</v>
      </c>
      <c r="L797" s="66"/>
      <c r="M797" s="66"/>
      <c r="N797" s="66"/>
      <c r="O797" s="78">
        <v>49306.87</v>
      </c>
      <c r="P797" s="66"/>
      <c r="Q797" s="66">
        <v>18376.810000000001</v>
      </c>
      <c r="R797" s="66">
        <v>12101.26</v>
      </c>
      <c r="S797" s="66">
        <v>335088.88</v>
      </c>
      <c r="T797" s="66">
        <v>40246.199999999997</v>
      </c>
      <c r="U797" s="66">
        <v>32225.800000000003</v>
      </c>
      <c r="V797" s="67">
        <v>3266.7799999999997</v>
      </c>
    </row>
    <row r="798" spans="1:22">
      <c r="A798" s="6"/>
      <c r="B798" s="7" t="s">
        <v>658</v>
      </c>
      <c r="C798" s="67">
        <v>50140.189999999995</v>
      </c>
      <c r="D798" s="66">
        <v>32496.61</v>
      </c>
      <c r="E798" s="66">
        <v>24567.670000000002</v>
      </c>
      <c r="F798" s="66">
        <v>0</v>
      </c>
      <c r="G798" s="66">
        <v>1.46</v>
      </c>
      <c r="H798" s="66">
        <v>8519.56</v>
      </c>
      <c r="I798" s="66">
        <v>0</v>
      </c>
      <c r="J798" s="66">
        <v>0</v>
      </c>
      <c r="K798" s="66">
        <v>33503.409999999996</v>
      </c>
      <c r="L798" s="66"/>
      <c r="M798" s="66"/>
      <c r="N798" s="66"/>
      <c r="O798" s="72"/>
      <c r="P798" s="66"/>
      <c r="Q798" s="66">
        <v>1712.73</v>
      </c>
      <c r="R798" s="66">
        <v>0</v>
      </c>
      <c r="S798" s="66">
        <v>21167.539999999997</v>
      </c>
      <c r="T798" s="66">
        <v>937.74</v>
      </c>
      <c r="U798" s="66">
        <v>4255.42</v>
      </c>
      <c r="V798" s="67">
        <v>305.93</v>
      </c>
    </row>
    <row r="799" spans="1:22">
      <c r="A799" s="6"/>
      <c r="B799" s="7" t="s">
        <v>659</v>
      </c>
      <c r="C799" s="67">
        <v>448349.67</v>
      </c>
      <c r="D799" s="66">
        <v>290827.5</v>
      </c>
      <c r="E799" s="66">
        <v>219680.30999999997</v>
      </c>
      <c r="F799" s="66">
        <v>0</v>
      </c>
      <c r="G799" s="66">
        <v>12.84</v>
      </c>
      <c r="H799" s="66">
        <v>76222.76999999999</v>
      </c>
      <c r="I799" s="66">
        <v>0</v>
      </c>
      <c r="J799" s="66">
        <v>0</v>
      </c>
      <c r="K799" s="66">
        <v>299954.61</v>
      </c>
      <c r="L799" s="66"/>
      <c r="M799" s="66"/>
      <c r="N799" s="66"/>
      <c r="O799" s="78">
        <v>190944.3</v>
      </c>
      <c r="P799" s="66"/>
      <c r="Q799" s="66">
        <v>15549.29</v>
      </c>
      <c r="R799" s="66">
        <v>8550.65</v>
      </c>
      <c r="S799" s="66">
        <v>528558.12</v>
      </c>
      <c r="T799" s="66">
        <v>18419.939999999999</v>
      </c>
      <c r="U799" s="66">
        <v>33880.42</v>
      </c>
      <c r="V799" s="67">
        <v>2746.84</v>
      </c>
    </row>
    <row r="800" spans="1:22">
      <c r="A800" s="6"/>
      <c r="B800" s="7"/>
      <c r="C800" s="67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72"/>
      <c r="P800" s="66"/>
      <c r="Q800" s="66"/>
      <c r="R800" s="66"/>
      <c r="S800" s="66"/>
      <c r="T800" s="66"/>
      <c r="U800" s="66"/>
      <c r="V800" s="67"/>
    </row>
    <row r="801" spans="1:22">
      <c r="A801" s="6" t="s">
        <v>660</v>
      </c>
      <c r="B801" s="7" t="s">
        <v>90</v>
      </c>
      <c r="C801" s="67">
        <v>10019139.43</v>
      </c>
      <c r="D801" s="66">
        <v>4780696.2799999993</v>
      </c>
      <c r="E801" s="66">
        <v>4801167.63</v>
      </c>
      <c r="F801" s="66">
        <v>0</v>
      </c>
      <c r="G801" s="66">
        <v>3326.89</v>
      </c>
      <c r="H801" s="66">
        <v>278457.55000000005</v>
      </c>
      <c r="I801" s="66">
        <v>0</v>
      </c>
      <c r="J801" s="66">
        <v>0</v>
      </c>
      <c r="K801" s="66">
        <v>-2021976.24</v>
      </c>
      <c r="L801" s="66"/>
      <c r="M801" s="66">
        <v>111462.51</v>
      </c>
      <c r="N801" s="66">
        <v>41958.520000000004</v>
      </c>
      <c r="O801" s="77">
        <v>389152.13</v>
      </c>
      <c r="P801" s="66"/>
      <c r="Q801" s="66">
        <v>116751.2</v>
      </c>
      <c r="R801" s="66">
        <v>0</v>
      </c>
      <c r="S801" s="66">
        <v>0</v>
      </c>
      <c r="T801" s="66">
        <v>0</v>
      </c>
      <c r="U801" s="66">
        <v>61923.56</v>
      </c>
      <c r="V801" s="67">
        <v>26268.25</v>
      </c>
    </row>
    <row r="802" spans="1:22">
      <c r="A802" s="6"/>
      <c r="B802" s="7" t="s">
        <v>661</v>
      </c>
      <c r="C802" s="67">
        <v>30927.599999999999</v>
      </c>
      <c r="D802" s="66">
        <v>14756.34</v>
      </c>
      <c r="E802" s="66">
        <v>14820.409999999996</v>
      </c>
      <c r="F802" s="66">
        <v>0</v>
      </c>
      <c r="G802" s="66">
        <v>10.26</v>
      </c>
      <c r="H802" s="66">
        <v>859.61999999999989</v>
      </c>
      <c r="I802" s="66">
        <v>0</v>
      </c>
      <c r="J802" s="66">
        <v>0</v>
      </c>
      <c r="K802" s="66">
        <v>13298.149999999998</v>
      </c>
      <c r="L802" s="66"/>
      <c r="M802" s="66"/>
      <c r="N802" s="66"/>
      <c r="O802" s="78">
        <v>12154.21</v>
      </c>
      <c r="P802" s="66"/>
      <c r="Q802" s="66">
        <v>3215.94</v>
      </c>
      <c r="R802" s="66">
        <v>0</v>
      </c>
      <c r="S802" s="66">
        <v>37193.79</v>
      </c>
      <c r="T802" s="66">
        <v>3223.57</v>
      </c>
      <c r="U802" s="66">
        <v>4682.8900000000003</v>
      </c>
      <c r="V802" s="67">
        <v>571.71</v>
      </c>
    </row>
    <row r="803" spans="1:22">
      <c r="A803" s="6"/>
      <c r="B803" s="7" t="s">
        <v>662</v>
      </c>
      <c r="C803" s="67">
        <v>85946.23</v>
      </c>
      <c r="D803" s="66">
        <v>41038.090000000004</v>
      </c>
      <c r="E803" s="66">
        <v>41187.67</v>
      </c>
      <c r="F803" s="66">
        <v>0</v>
      </c>
      <c r="G803" s="66">
        <v>28.730000000000004</v>
      </c>
      <c r="H803" s="66">
        <v>2386.79</v>
      </c>
      <c r="I803" s="66">
        <v>0</v>
      </c>
      <c r="J803" s="66">
        <v>0</v>
      </c>
      <c r="K803" s="66">
        <v>37005.869999999995</v>
      </c>
      <c r="L803" s="66"/>
      <c r="M803" s="66"/>
      <c r="N803" s="66"/>
      <c r="O803" s="72"/>
      <c r="P803" s="66"/>
      <c r="Q803" s="66">
        <v>5249.92</v>
      </c>
      <c r="R803" s="66">
        <v>0</v>
      </c>
      <c r="S803" s="66">
        <v>71231.72</v>
      </c>
      <c r="T803" s="66">
        <v>12492.73</v>
      </c>
      <c r="U803" s="66">
        <v>3690.46</v>
      </c>
      <c r="V803" s="67">
        <v>933.76</v>
      </c>
    </row>
    <row r="804" spans="1:22">
      <c r="A804" s="6"/>
      <c r="B804" s="7" t="s">
        <v>391</v>
      </c>
      <c r="C804" s="67">
        <v>5368.8300000000008</v>
      </c>
      <c r="D804" s="66">
        <v>2562.23</v>
      </c>
      <c r="E804" s="66">
        <v>2572.79</v>
      </c>
      <c r="F804" s="66">
        <v>0</v>
      </c>
      <c r="G804" s="66">
        <v>1.7799999999999998</v>
      </c>
      <c r="H804" s="66">
        <v>149.16</v>
      </c>
      <c r="I804" s="66">
        <v>0</v>
      </c>
      <c r="J804" s="66">
        <v>0</v>
      </c>
      <c r="K804" s="66">
        <v>2309.4899999999998</v>
      </c>
      <c r="L804" s="66"/>
      <c r="M804" s="66"/>
      <c r="N804" s="66"/>
      <c r="O804" s="72"/>
      <c r="P804" s="66"/>
      <c r="Q804" s="66">
        <v>672.43</v>
      </c>
      <c r="R804" s="66"/>
      <c r="S804" s="66"/>
      <c r="T804" s="66"/>
      <c r="U804" s="66"/>
      <c r="V804" s="67"/>
    </row>
    <row r="805" spans="1:22">
      <c r="A805" s="6"/>
      <c r="B805" s="7" t="s">
        <v>663</v>
      </c>
      <c r="C805" s="67">
        <v>34321.06</v>
      </c>
      <c r="D805" s="66">
        <v>16374.630000000001</v>
      </c>
      <c r="E805" s="66">
        <v>16446.48</v>
      </c>
      <c r="F805" s="66">
        <v>0</v>
      </c>
      <c r="G805" s="66">
        <v>11.38</v>
      </c>
      <c r="H805" s="66">
        <v>953.97</v>
      </c>
      <c r="I805" s="66">
        <v>0</v>
      </c>
      <c r="J805" s="66">
        <v>0</v>
      </c>
      <c r="K805" s="66">
        <v>14755.829999999998</v>
      </c>
      <c r="L805" s="66"/>
      <c r="M805" s="66"/>
      <c r="N805" s="66"/>
      <c r="O805" s="78"/>
      <c r="P805" s="66"/>
      <c r="Q805" s="66">
        <v>4865.67</v>
      </c>
      <c r="R805" s="66">
        <v>0</v>
      </c>
      <c r="S805" s="66">
        <v>57497.82</v>
      </c>
      <c r="T805" s="66">
        <v>6587.99</v>
      </c>
      <c r="U805" s="66">
        <v>3878.81</v>
      </c>
      <c r="V805" s="67">
        <v>863.56999999999994</v>
      </c>
    </row>
    <row r="806" spans="1:22">
      <c r="A806" s="6"/>
      <c r="B806" s="7" t="s">
        <v>664</v>
      </c>
      <c r="C806" s="67">
        <v>25806.639999999999</v>
      </c>
      <c r="D806" s="66">
        <v>12309.45</v>
      </c>
      <c r="E806" s="66">
        <v>12366.189999999999</v>
      </c>
      <c r="F806" s="66">
        <v>0</v>
      </c>
      <c r="G806" s="66">
        <v>8.5400000000000009</v>
      </c>
      <c r="H806" s="66">
        <v>717.4799999999999</v>
      </c>
      <c r="I806" s="66">
        <v>0</v>
      </c>
      <c r="J806" s="66">
        <v>0</v>
      </c>
      <c r="K806" s="66">
        <v>11090.410000000002</v>
      </c>
      <c r="L806" s="66"/>
      <c r="M806" s="66"/>
      <c r="N806" s="66"/>
      <c r="O806" s="78">
        <v>8282.0499999999993</v>
      </c>
      <c r="P806" s="66"/>
      <c r="Q806" s="66">
        <v>1720.74</v>
      </c>
      <c r="R806" s="66">
        <v>549.22</v>
      </c>
      <c r="S806" s="66">
        <v>5002.34</v>
      </c>
      <c r="T806" s="66">
        <v>1496.6799999999998</v>
      </c>
      <c r="U806" s="66">
        <v>1207.96</v>
      </c>
      <c r="V806" s="67">
        <v>305.66999999999996</v>
      </c>
    </row>
    <row r="807" spans="1:22">
      <c r="A807" s="6"/>
      <c r="B807" s="7" t="s">
        <v>276</v>
      </c>
      <c r="C807" s="67">
        <v>13010.239999999998</v>
      </c>
      <c r="D807" s="66">
        <v>6207.23</v>
      </c>
      <c r="E807" s="66">
        <v>6234.45</v>
      </c>
      <c r="F807" s="66">
        <v>0</v>
      </c>
      <c r="G807" s="66">
        <v>4.3199999999999994</v>
      </c>
      <c r="H807" s="66">
        <v>361.64</v>
      </c>
      <c r="I807" s="66">
        <v>0</v>
      </c>
      <c r="J807" s="66">
        <v>0</v>
      </c>
      <c r="K807" s="66">
        <v>5593.66</v>
      </c>
      <c r="L807" s="66"/>
      <c r="M807" s="66"/>
      <c r="N807" s="66"/>
      <c r="O807" s="72"/>
      <c r="P807" s="66"/>
      <c r="Q807" s="66">
        <v>2372.2800000000002</v>
      </c>
      <c r="R807" s="66"/>
      <c r="S807" s="66"/>
      <c r="T807" s="66"/>
      <c r="U807" s="66"/>
      <c r="V807" s="67"/>
    </row>
    <row r="808" spans="1:22">
      <c r="A808" s="6"/>
      <c r="B808" s="7" t="s">
        <v>665</v>
      </c>
      <c r="C808" s="67">
        <v>17877.18</v>
      </c>
      <c r="D808" s="66">
        <v>8533.23</v>
      </c>
      <c r="E808" s="66">
        <v>8566.98</v>
      </c>
      <c r="F808" s="66">
        <v>0</v>
      </c>
      <c r="G808" s="66">
        <v>5.98</v>
      </c>
      <c r="H808" s="66">
        <v>496.61</v>
      </c>
      <c r="I808" s="66">
        <v>0</v>
      </c>
      <c r="J808" s="66">
        <v>0</v>
      </c>
      <c r="K808" s="66">
        <v>7692.62</v>
      </c>
      <c r="L808" s="66"/>
      <c r="M808" s="66"/>
      <c r="N808" s="66"/>
      <c r="O808" s="72"/>
      <c r="P808" s="66"/>
      <c r="Q808" s="66">
        <v>1328.14</v>
      </c>
      <c r="R808" s="66">
        <v>0</v>
      </c>
      <c r="S808" s="66">
        <v>9355.2000000000007</v>
      </c>
      <c r="T808" s="66">
        <v>4434.17</v>
      </c>
      <c r="U808" s="66">
        <v>2105.75</v>
      </c>
      <c r="V808" s="67">
        <v>233.71</v>
      </c>
    </row>
    <row r="809" spans="1:22">
      <c r="A809" s="6"/>
      <c r="B809" s="7" t="s">
        <v>666</v>
      </c>
      <c r="C809" s="67">
        <v>36200.270000000004</v>
      </c>
      <c r="D809" s="66">
        <v>17274.32</v>
      </c>
      <c r="E809" s="66">
        <v>17347.25</v>
      </c>
      <c r="F809" s="66">
        <v>0</v>
      </c>
      <c r="G809" s="66">
        <v>12.030000000000001</v>
      </c>
      <c r="H809" s="66">
        <v>1006.0099999999998</v>
      </c>
      <c r="I809" s="66">
        <v>0</v>
      </c>
      <c r="J809" s="66">
        <v>0</v>
      </c>
      <c r="K809" s="66">
        <v>15569.000000000002</v>
      </c>
      <c r="L809" s="66"/>
      <c r="M809" s="66"/>
      <c r="N809" s="66"/>
      <c r="O809" s="78">
        <v>16450.099999999999</v>
      </c>
      <c r="P809" s="66"/>
      <c r="Q809" s="66">
        <v>3307.82</v>
      </c>
      <c r="R809" s="66">
        <v>2682.1800000000003</v>
      </c>
      <c r="S809" s="66">
        <v>60984.61</v>
      </c>
      <c r="T809" s="66">
        <v>5897.56</v>
      </c>
      <c r="U809" s="66">
        <v>9550.2100000000009</v>
      </c>
      <c r="V809" s="67">
        <v>585.59</v>
      </c>
    </row>
    <row r="810" spans="1:22">
      <c r="A810" s="6"/>
      <c r="B810" s="7" t="s">
        <v>660</v>
      </c>
      <c r="C810" s="67">
        <v>4452761.22</v>
      </c>
      <c r="D810" s="66">
        <v>2124575.94</v>
      </c>
      <c r="E810" s="66">
        <v>2133754.36</v>
      </c>
      <c r="F810" s="66">
        <v>0</v>
      </c>
      <c r="G810" s="66">
        <v>1477.89</v>
      </c>
      <c r="H810" s="66">
        <v>123759.31999999998</v>
      </c>
      <c r="I810" s="66">
        <v>0</v>
      </c>
      <c r="J810" s="66">
        <v>0</v>
      </c>
      <c r="K810" s="66">
        <v>1914661.2100000002</v>
      </c>
      <c r="L810" s="66"/>
      <c r="M810" s="66"/>
      <c r="N810" s="66"/>
      <c r="O810" s="78">
        <v>1599090.52</v>
      </c>
      <c r="P810" s="66"/>
      <c r="Q810" s="66">
        <v>206254.61</v>
      </c>
      <c r="R810" s="66">
        <v>202758.39999999999</v>
      </c>
      <c r="S810" s="66">
        <v>4174673.6099999994</v>
      </c>
      <c r="T810" s="66">
        <v>238822.32</v>
      </c>
      <c r="U810" s="66">
        <v>392794.52</v>
      </c>
      <c r="V810" s="67">
        <v>36664.35</v>
      </c>
    </row>
    <row r="811" spans="1:22">
      <c r="A811" s="6"/>
      <c r="B811" s="7"/>
      <c r="C811" s="67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72"/>
      <c r="P811" s="66"/>
      <c r="Q811" s="66"/>
      <c r="R811" s="66"/>
      <c r="S811" s="66"/>
      <c r="T811" s="66"/>
      <c r="U811" s="66"/>
      <c r="V811" s="67"/>
    </row>
    <row r="812" spans="1:22">
      <c r="A812" s="6" t="s">
        <v>667</v>
      </c>
      <c r="B812" s="7" t="s">
        <v>90</v>
      </c>
      <c r="C812" s="67">
        <v>3279977.4499999993</v>
      </c>
      <c r="D812" s="66">
        <v>2945034.17</v>
      </c>
      <c r="E812" s="66">
        <v>1662533.8900000001</v>
      </c>
      <c r="F812" s="66">
        <v>0</v>
      </c>
      <c r="G812" s="66">
        <v>92.820000000000007</v>
      </c>
      <c r="H812" s="66">
        <v>1222254.6299999999</v>
      </c>
      <c r="I812" s="66">
        <v>0</v>
      </c>
      <c r="J812" s="66">
        <v>0</v>
      </c>
      <c r="K812" s="66">
        <v>-414433.68000000005</v>
      </c>
      <c r="L812" s="66">
        <v>1180025.98</v>
      </c>
      <c r="M812" s="66">
        <v>51448.4</v>
      </c>
      <c r="N812" s="66">
        <v>19367.689999999999</v>
      </c>
      <c r="O812" s="77">
        <v>119298.87</v>
      </c>
      <c r="P812" s="66"/>
      <c r="Q812" s="66">
        <v>129832.14</v>
      </c>
      <c r="R812" s="66">
        <v>0</v>
      </c>
      <c r="S812" s="66">
        <v>0</v>
      </c>
      <c r="T812" s="66">
        <v>0</v>
      </c>
      <c r="U812" s="66">
        <v>68923.709999999992</v>
      </c>
      <c r="V812" s="67">
        <v>29313.78</v>
      </c>
    </row>
    <row r="813" spans="1:22">
      <c r="A813" s="6"/>
      <c r="B813" s="7" t="s">
        <v>668</v>
      </c>
      <c r="C813" s="67">
        <v>63719.049999999996</v>
      </c>
      <c r="D813" s="66">
        <v>57237.41</v>
      </c>
      <c r="E813" s="66">
        <v>32297.539999999997</v>
      </c>
      <c r="F813" s="66">
        <v>0</v>
      </c>
      <c r="G813" s="66">
        <v>1.81</v>
      </c>
      <c r="H813" s="66">
        <v>23744.37</v>
      </c>
      <c r="I813" s="66">
        <v>0</v>
      </c>
      <c r="J813" s="66">
        <v>0</v>
      </c>
      <c r="K813" s="66">
        <v>64756.069999999992</v>
      </c>
      <c r="L813" s="66"/>
      <c r="M813" s="66"/>
      <c r="N813" s="66"/>
      <c r="O813" s="78">
        <v>7229.53</v>
      </c>
      <c r="P813" s="66"/>
      <c r="Q813" s="66">
        <v>5103.75</v>
      </c>
      <c r="R813" s="66">
        <v>136.70999999999998</v>
      </c>
      <c r="S813" s="66">
        <v>102217.47</v>
      </c>
      <c r="T813" s="66">
        <v>3326.15</v>
      </c>
      <c r="U813" s="66">
        <v>5729.1299999999992</v>
      </c>
      <c r="V813" s="67">
        <v>908.80000000000007</v>
      </c>
    </row>
    <row r="814" spans="1:22">
      <c r="A814" s="6"/>
      <c r="B814" s="7" t="s">
        <v>669</v>
      </c>
      <c r="C814" s="67">
        <v>32469.01</v>
      </c>
      <c r="D814" s="66">
        <v>29152.279999999995</v>
      </c>
      <c r="E814" s="66">
        <v>16457.659999999996</v>
      </c>
      <c r="F814" s="66">
        <v>0</v>
      </c>
      <c r="G814" s="66">
        <v>0.91000000000000014</v>
      </c>
      <c r="H814" s="66">
        <v>12099.260000000002</v>
      </c>
      <c r="I814" s="66">
        <v>0</v>
      </c>
      <c r="J814" s="66">
        <v>0</v>
      </c>
      <c r="K814" s="66">
        <v>32975.990000000005</v>
      </c>
      <c r="L814" s="66"/>
      <c r="M814" s="66"/>
      <c r="N814" s="66"/>
      <c r="O814" s="78">
        <v>1680</v>
      </c>
      <c r="P814" s="66"/>
      <c r="Q814" s="66">
        <v>2468.33</v>
      </c>
      <c r="R814" s="66">
        <v>0</v>
      </c>
      <c r="S814" s="66">
        <v>29567.9</v>
      </c>
      <c r="T814" s="66">
        <v>7322.5</v>
      </c>
      <c r="U814" s="66">
        <v>3281.2699999999995</v>
      </c>
      <c r="V814" s="67">
        <v>439.91999999999996</v>
      </c>
    </row>
    <row r="815" spans="1:22">
      <c r="A815" s="6"/>
      <c r="B815" s="7" t="s">
        <v>670</v>
      </c>
      <c r="C815" s="67">
        <v>130663.33000000002</v>
      </c>
      <c r="D815" s="66">
        <v>117317.73</v>
      </c>
      <c r="E815" s="66">
        <v>66229.81</v>
      </c>
      <c r="F815" s="66">
        <v>0</v>
      </c>
      <c r="G815" s="66">
        <v>3.6900000000000004</v>
      </c>
      <c r="H815" s="66">
        <v>48690.530000000013</v>
      </c>
      <c r="I815" s="66">
        <v>0</v>
      </c>
      <c r="J815" s="66">
        <v>0</v>
      </c>
      <c r="K815" s="66">
        <v>132706.19999999998</v>
      </c>
      <c r="L815" s="66"/>
      <c r="M815" s="66"/>
      <c r="N815" s="66"/>
      <c r="O815" s="78">
        <v>16303.28</v>
      </c>
      <c r="P815" s="66"/>
      <c r="Q815" s="66">
        <v>9372.17</v>
      </c>
      <c r="R815" s="66">
        <v>1692.39</v>
      </c>
      <c r="S815" s="66">
        <v>130207.34</v>
      </c>
      <c r="T815" s="66">
        <v>12816.49</v>
      </c>
      <c r="U815" s="66">
        <v>14902</v>
      </c>
      <c r="V815" s="67">
        <v>1669.05</v>
      </c>
    </row>
    <row r="816" spans="1:22">
      <c r="A816" s="6"/>
      <c r="B816" s="7" t="s">
        <v>671</v>
      </c>
      <c r="C816" s="67">
        <v>181218.11000000002</v>
      </c>
      <c r="D816" s="66">
        <v>162672.73000000001</v>
      </c>
      <c r="E816" s="66">
        <v>91854.62</v>
      </c>
      <c r="F816" s="66">
        <v>0</v>
      </c>
      <c r="G816" s="66">
        <v>5.1099999999999994</v>
      </c>
      <c r="H816" s="66">
        <v>67529.319999999978</v>
      </c>
      <c r="I816" s="66">
        <v>0</v>
      </c>
      <c r="J816" s="66">
        <v>0</v>
      </c>
      <c r="K816" s="66">
        <v>183995.42</v>
      </c>
      <c r="L816" s="66"/>
      <c r="M816" s="66"/>
      <c r="N816" s="66"/>
      <c r="O816" s="78">
        <v>29404.02</v>
      </c>
      <c r="P816" s="66"/>
      <c r="Q816" s="66">
        <v>12475.35</v>
      </c>
      <c r="R816" s="66">
        <v>4021.83</v>
      </c>
      <c r="S816" s="66">
        <v>550943.24</v>
      </c>
      <c r="T816" s="66">
        <v>17817.599999999999</v>
      </c>
      <c r="U816" s="66">
        <v>14928.85</v>
      </c>
      <c r="V816" s="67">
        <v>2218.61</v>
      </c>
    </row>
    <row r="817" spans="1:22">
      <c r="A817" s="6"/>
      <c r="B817" s="7"/>
      <c r="C817" s="67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72"/>
      <c r="P817" s="66"/>
      <c r="Q817" s="66"/>
      <c r="R817" s="66"/>
      <c r="S817" s="66"/>
      <c r="T817" s="66"/>
      <c r="U817" s="66"/>
      <c r="V817" s="67"/>
    </row>
    <row r="818" spans="1:22">
      <c r="A818" s="6" t="s">
        <v>672</v>
      </c>
      <c r="B818" s="7" t="s">
        <v>37</v>
      </c>
      <c r="C818" s="67">
        <v>2086851.17</v>
      </c>
      <c r="D818" s="66">
        <v>1494834.3299999998</v>
      </c>
      <c r="E818" s="66">
        <v>1024659.3900000001</v>
      </c>
      <c r="F818" s="66">
        <v>0</v>
      </c>
      <c r="G818" s="66">
        <v>-154.71</v>
      </c>
      <c r="H818" s="66">
        <v>499399.27000000008</v>
      </c>
      <c r="I818" s="66">
        <v>0</v>
      </c>
      <c r="J818" s="66">
        <v>0</v>
      </c>
      <c r="K818" s="66">
        <v>-147456.43</v>
      </c>
      <c r="L818" s="66">
        <v>146691.16999999998</v>
      </c>
      <c r="M818" s="66">
        <v>25147.100000000002</v>
      </c>
      <c r="N818" s="66">
        <v>6858.5400000000009</v>
      </c>
      <c r="O818" s="77">
        <v>94639.17</v>
      </c>
      <c r="P818" s="66">
        <v>14325.53</v>
      </c>
      <c r="Q818" s="66">
        <v>0</v>
      </c>
      <c r="R818" s="66">
        <v>0</v>
      </c>
      <c r="S818" s="66">
        <v>0</v>
      </c>
      <c r="T818" s="66">
        <v>0</v>
      </c>
      <c r="U818" s="66">
        <v>63010.020000000004</v>
      </c>
      <c r="V818" s="67">
        <v>15948.650000000001</v>
      </c>
    </row>
    <row r="819" spans="1:22">
      <c r="A819" s="53"/>
      <c r="B819" s="11" t="s">
        <v>673</v>
      </c>
      <c r="C819" s="67">
        <v>192772.62</v>
      </c>
      <c r="D819" s="66">
        <v>138078.92000000001</v>
      </c>
      <c r="E819" s="66">
        <v>94652.73</v>
      </c>
      <c r="F819" s="66">
        <v>0</v>
      </c>
      <c r="G819" s="66">
        <v>-14.27</v>
      </c>
      <c r="H819" s="66">
        <v>46131.630000000005</v>
      </c>
      <c r="I819" s="66">
        <v>0</v>
      </c>
      <c r="J819" s="66">
        <v>0</v>
      </c>
      <c r="K819" s="66">
        <v>147456.43</v>
      </c>
      <c r="L819" s="66"/>
      <c r="M819" s="66"/>
      <c r="N819" s="66"/>
      <c r="O819" s="78">
        <v>38041.93</v>
      </c>
      <c r="P819" s="66"/>
      <c r="Q819" s="66">
        <v>7200.37</v>
      </c>
      <c r="R819" s="66">
        <v>4233.79</v>
      </c>
      <c r="S819" s="66">
        <v>126563.38</v>
      </c>
      <c r="T819" s="66">
        <v>24704.229999999996</v>
      </c>
      <c r="U819" s="66">
        <v>14137.59</v>
      </c>
      <c r="V819" s="67">
        <v>1279.3400000000001</v>
      </c>
    </row>
    <row r="820" spans="1:22" ht="12.75" customHeight="1">
      <c r="A820" s="55">
        <f>COUNTA(A12:A818)</f>
        <v>100</v>
      </c>
      <c r="B820" s="12"/>
      <c r="C820" s="28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47"/>
      <c r="P820" s="31"/>
      <c r="Q820" s="31"/>
      <c r="R820" s="31"/>
      <c r="S820" s="31"/>
      <c r="T820" s="31"/>
      <c r="U820" s="31"/>
      <c r="V820" s="29"/>
    </row>
    <row r="821" spans="1:22" ht="14.1" customHeight="1">
      <c r="A821" s="53" t="s">
        <v>674</v>
      </c>
      <c r="B821" s="54"/>
      <c r="C821" s="56">
        <f>SUM(C12:C819)</f>
        <v>1810795008.7499988</v>
      </c>
      <c r="D821" s="32">
        <f t="shared" ref="D821:V821" si="0">SUM(D12:D819)</f>
        <v>905408898.33999956</v>
      </c>
      <c r="E821" s="32">
        <f t="shared" si="0"/>
        <v>895892924.88999999</v>
      </c>
      <c r="F821" s="32">
        <f t="shared" si="0"/>
        <v>248055895.73000002</v>
      </c>
      <c r="G821" s="32">
        <f t="shared" si="0"/>
        <v>87267.569999999949</v>
      </c>
      <c r="H821" s="32">
        <f t="shared" si="0"/>
        <v>104930759.47000006</v>
      </c>
      <c r="I821" s="50">
        <f t="shared" si="0"/>
        <v>1331.07</v>
      </c>
      <c r="J821" s="32">
        <f t="shared" si="0"/>
        <v>171571056.40999997</v>
      </c>
      <c r="K821" s="32">
        <f t="shared" si="0"/>
        <v>8.3236955106258392E-9</v>
      </c>
      <c r="L821" s="32">
        <f t="shared" si="0"/>
        <v>177457221.49999997</v>
      </c>
      <c r="M821" s="32">
        <f t="shared" si="0"/>
        <v>14122864.880000003</v>
      </c>
      <c r="N821" s="32">
        <f t="shared" si="0"/>
        <v>3949399.100000001</v>
      </c>
      <c r="O821" s="48">
        <f t="shared" si="0"/>
        <v>173971481.69000015</v>
      </c>
      <c r="P821" s="32">
        <f t="shared" si="0"/>
        <v>520227.61999999976</v>
      </c>
      <c r="Q821" s="32">
        <f t="shared" si="0"/>
        <v>39461619.510000043</v>
      </c>
      <c r="R821" s="32">
        <f t="shared" si="0"/>
        <v>18527767.110000011</v>
      </c>
      <c r="S821" s="32">
        <f t="shared" si="0"/>
        <v>322189943.54000026</v>
      </c>
      <c r="T821" s="32">
        <f t="shared" si="0"/>
        <v>31990351.500000011</v>
      </c>
      <c r="U821" s="32">
        <f t="shared" si="0"/>
        <v>68145866.61999999</v>
      </c>
      <c r="V821" s="57">
        <f t="shared" si="0"/>
        <v>8598150.819999991</v>
      </c>
    </row>
    <row r="825" spans="1:22">
      <c r="A825" s="14"/>
    </row>
    <row r="826" spans="1:22" ht="12.75">
      <c r="A826" s="35" t="s">
        <v>677</v>
      </c>
      <c r="B826" s="34"/>
      <c r="C826"/>
      <c r="D826"/>
      <c r="E826"/>
      <c r="F826"/>
      <c r="G826"/>
      <c r="H826"/>
      <c r="I826"/>
      <c r="J826"/>
      <c r="K826"/>
      <c r="L826"/>
      <c r="M826"/>
    </row>
    <row r="827" spans="1:22" ht="12.75">
      <c r="A827"/>
      <c r="B827"/>
      <c r="C827"/>
      <c r="D827"/>
      <c r="E827"/>
      <c r="F827"/>
      <c r="G827"/>
      <c r="H827"/>
      <c r="I827"/>
      <c r="J827"/>
      <c r="K827"/>
      <c r="L827"/>
      <c r="M827"/>
    </row>
    <row r="828" spans="1:22" ht="12.75">
      <c r="A828" s="34" t="s">
        <v>678</v>
      </c>
      <c r="B828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</row>
    <row r="829" spans="1:22" ht="12.75">
      <c r="A829"/>
      <c r="B829"/>
      <c r="C829"/>
      <c r="D829"/>
      <c r="E829"/>
      <c r="F829"/>
      <c r="G829"/>
      <c r="H829"/>
      <c r="I829"/>
      <c r="J829"/>
      <c r="K829"/>
      <c r="L829"/>
      <c r="M829"/>
    </row>
    <row r="830" spans="1:22" ht="12.75">
      <c r="A830" s="36" t="s">
        <v>679</v>
      </c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</row>
    <row r="831" spans="1:22" ht="15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</row>
  </sheetData>
  <autoFilter ref="A1:A831"/>
  <conditionalFormatting sqref="R13:U763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/>
  <pageMargins left="0.7" right="0.7" top="0.75" bottom="0.75" header="0.5" footer="0.5"/>
  <pageSetup paperSize="5" scale="4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2020-2021</vt:lpstr>
      <vt:lpstr>'2020-2021'!Print_Area</vt:lpstr>
      <vt:lpstr>'2020-2021'!Print_Titles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Tahmina Islam</cp:lastModifiedBy>
  <cp:lastPrinted>2021-07-29T15:49:05Z</cp:lastPrinted>
  <dcterms:created xsi:type="dcterms:W3CDTF">1996-10-14T23:33:28Z</dcterms:created>
  <dcterms:modified xsi:type="dcterms:W3CDTF">2021-07-29T15:53:22Z</dcterms:modified>
</cp:coreProperties>
</file>