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shiflett\Desktop\NCDOR Website Information\Certification of Disbursements\2017\"/>
    </mc:Choice>
  </mc:AlternateContent>
  <bookViews>
    <workbookView xWindow="0" yWindow="0" windowWidth="19440" windowHeight="8490"/>
  </bookViews>
  <sheets>
    <sheet name="2016-2017" sheetId="10" r:id="rId1"/>
  </sheets>
  <definedNames>
    <definedName name="_xlnm._FilterDatabase" localSheetId="0" hidden="1">'2016-2017'!$B$1:$B$831</definedName>
    <definedName name="_xlnm.Print_Area" localSheetId="0">'2016-2017'!$A$1:$V$832</definedName>
    <definedName name="_xlnm.Print_Titles" localSheetId="0">'2016-2017'!$A:$B,'2016-2017'!$1:$11</definedName>
  </definedNames>
  <calcPr calcId="152511" calcOnSave="0"/>
</workbook>
</file>

<file path=xl/calcChain.xml><?xml version="1.0" encoding="utf-8"?>
<calcChain xmlns="http://schemas.openxmlformats.org/spreadsheetml/2006/main">
  <c r="H821" i="10" l="1"/>
  <c r="V821" i="10" l="1"/>
  <c r="U821" i="10"/>
  <c r="T821" i="10"/>
  <c r="S821" i="10"/>
  <c r="R821" i="10"/>
  <c r="Q821" i="10"/>
  <c r="P821" i="10"/>
  <c r="K821" i="10"/>
  <c r="J821" i="10"/>
  <c r="I821" i="10"/>
  <c r="G821" i="10"/>
  <c r="F821" i="10"/>
  <c r="E821" i="10"/>
  <c r="D821" i="10"/>
  <c r="C821" i="10"/>
  <c r="A820" i="10"/>
  <c r="O821" i="10"/>
  <c r="N821" i="10"/>
  <c r="M821" i="10"/>
  <c r="L821" i="10"/>
</calcChain>
</file>

<file path=xl/sharedStrings.xml><?xml version="1.0" encoding="utf-8"?>
<sst xmlns="http://schemas.openxmlformats.org/spreadsheetml/2006/main" count="887" uniqueCount="687">
  <si>
    <t>Municipality</t>
  </si>
  <si>
    <t>Beer</t>
  </si>
  <si>
    <t>Local Government Sales and Use Taxes:</t>
  </si>
  <si>
    <t>Use Tax</t>
  </si>
  <si>
    <t>of Sales</t>
  </si>
  <si>
    <t>and Wine</t>
  </si>
  <si>
    <t>Scrap Tire</t>
  </si>
  <si>
    <t>Refund of</t>
  </si>
  <si>
    <t>Art. 40</t>
  </si>
  <si>
    <t>Art. 42</t>
  </si>
  <si>
    <t>Art. 44</t>
  </si>
  <si>
    <t>Art. 39</t>
  </si>
  <si>
    <t>Hold</t>
  </si>
  <si>
    <t>and Use</t>
  </si>
  <si>
    <t xml:space="preserve">Excise </t>
  </si>
  <si>
    <t>Disposal</t>
  </si>
  <si>
    <t>Motor Fuels</t>
  </si>
  <si>
    <t>Telecommunications</t>
  </si>
  <si>
    <t>1/2%</t>
  </si>
  <si>
    <t>Harmless</t>
  </si>
  <si>
    <t>Tax  paid</t>
  </si>
  <si>
    <t>Tax</t>
  </si>
  <si>
    <t>[$]</t>
  </si>
  <si>
    <t>NORTH CAROLINA DEPARTMENT OF REVENUE</t>
  </si>
  <si>
    <t>Art. 46</t>
  </si>
  <si>
    <t>Medicaid</t>
  </si>
  <si>
    <t>Art. 43</t>
  </si>
  <si>
    <t>Art. 45</t>
  </si>
  <si>
    <t>City Hold</t>
  </si>
  <si>
    <t>Solid Waste</t>
  </si>
  <si>
    <t>LOCAL GOVERNMENT DIVISION</t>
  </si>
  <si>
    <t>White Goods</t>
  </si>
  <si>
    <t>Sales Tax on</t>
  </si>
  <si>
    <t>Piped</t>
  </si>
  <si>
    <t>Natural Gas</t>
  </si>
  <si>
    <t>Electricity</t>
  </si>
  <si>
    <t>ALAMANCE</t>
  </si>
  <si>
    <t>(Per Capita)</t>
  </si>
  <si>
    <t>BURLINGTON *</t>
  </si>
  <si>
    <t>ELON</t>
  </si>
  <si>
    <t>GIBSONVILLE *</t>
  </si>
  <si>
    <t>GRAHAM</t>
  </si>
  <si>
    <t>GREEN LEVEL</t>
  </si>
  <si>
    <t>HAW RIVER</t>
  </si>
  <si>
    <t>MEBANE *</t>
  </si>
  <si>
    <t>OSSIPEE</t>
  </si>
  <si>
    <t>SWEPSONVILLE</t>
  </si>
  <si>
    <t>ALEXANDER</t>
  </si>
  <si>
    <t>TAYLORSVILLE</t>
  </si>
  <si>
    <t>ALLEGHANY</t>
  </si>
  <si>
    <t>SPARTA</t>
  </si>
  <si>
    <t>ANSON</t>
  </si>
  <si>
    <t>ANSONVILLE</t>
  </si>
  <si>
    <t>LILESVILLE</t>
  </si>
  <si>
    <t>MCFARLAN</t>
  </si>
  <si>
    <t>MORVEN</t>
  </si>
  <si>
    <t>PEACHLAND</t>
  </si>
  <si>
    <t>POLKTON</t>
  </si>
  <si>
    <t>WADESBORO</t>
  </si>
  <si>
    <t>ASHE</t>
  </si>
  <si>
    <t>JEFFERSON</t>
  </si>
  <si>
    <t>LANSING</t>
  </si>
  <si>
    <t>WEST JEFFERSON</t>
  </si>
  <si>
    <t>AVERY</t>
  </si>
  <si>
    <t>BANNER ELK</t>
  </si>
  <si>
    <t>BEECH MOUNTAIN *</t>
  </si>
  <si>
    <t>CROSSNORE</t>
  </si>
  <si>
    <t>ELK PARK</t>
  </si>
  <si>
    <t>GRANDFATHER VILLAGE</t>
  </si>
  <si>
    <t>NEWLAND</t>
  </si>
  <si>
    <t>SEVEN DEVILS *</t>
  </si>
  <si>
    <t>SUGAR MOUNTAIN</t>
  </si>
  <si>
    <t>BEAUFORT</t>
  </si>
  <si>
    <t>AURORA</t>
  </si>
  <si>
    <t>BATH</t>
  </si>
  <si>
    <t>BELHAVEN</t>
  </si>
  <si>
    <t>CHOCOWINITY</t>
  </si>
  <si>
    <t>PANTEGO</t>
  </si>
  <si>
    <t>WASHINGTON</t>
  </si>
  <si>
    <t>WASHINGTON PARK</t>
  </si>
  <si>
    <t>BERTIE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</si>
  <si>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</si>
  <si>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</si>
  <si>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</si>
  <si>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</si>
  <si>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</si>
  <si>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</si>
  <si>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</si>
  <si>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</si>
  <si>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BLADEN</t>
  </si>
  <si>
    <t>(Ad Valorem)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</si>
  <si>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</si>
  <si>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</si>
  <si>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</si>
  <si>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</si>
  <si>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</si>
  <si>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</si>
  <si>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</si>
  <si>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BRUNSWICK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</si>
  <si>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</si>
  <si>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</si>
  <si>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</si>
  <si>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</si>
  <si>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</si>
  <si>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</si>
  <si>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</si>
  <si>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</si>
  <si>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</si>
  <si>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</si>
  <si>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</si>
  <si>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</si>
  <si>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</si>
  <si>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</si>
  <si>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</si>
  <si>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</si>
  <si>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SAINT JAMES</t>
  </si>
  <si>
    <t>SUNSET BEACH</t>
  </si>
  <si>
    <t>VARNAMTOWN</t>
  </si>
  <si>
    <t>BUNCOMBE</t>
  </si>
  <si>
    <t>ASHEVILLE</t>
  </si>
  <si>
    <t>BILTMORE FOREST</t>
  </si>
  <si>
    <t>BLACK MOUNTAIN</t>
  </si>
  <si>
    <t>MONTREAT</t>
  </si>
  <si>
    <t>WEAVERVILLE</t>
  </si>
  <si>
    <t>WOODFIN</t>
  </si>
  <si>
    <t>BURKE</t>
  </si>
  <si>
    <t>CONNELLY SPRINGS</t>
  </si>
  <si>
    <t>DREXEL</t>
  </si>
  <si>
    <t>GLEN ALPINE</t>
  </si>
  <si>
    <t>HICKORY *</t>
  </si>
  <si>
    <t>HILDEBRAN</t>
  </si>
  <si>
    <t>LONG VIEW *</t>
  </si>
  <si>
    <t>MORGANTON</t>
  </si>
  <si>
    <t>RHODHISS *</t>
  </si>
  <si>
    <t>RUTHERFORD COLLEGE</t>
  </si>
  <si>
    <t>VALDESE</t>
  </si>
  <si>
    <t>CABARRUS</t>
  </si>
  <si>
    <t>CONCORD</t>
  </si>
  <si>
    <t>HARRISBURG</t>
  </si>
  <si>
    <t>KANNAPOLIS *</t>
  </si>
  <si>
    <t>LOCUST *</t>
  </si>
  <si>
    <t>MIDLAND</t>
  </si>
  <si>
    <t>MOUNT PLEASANT</t>
  </si>
  <si>
    <t>STANFIELD *</t>
  </si>
  <si>
    <t>CALDWELL</t>
  </si>
  <si>
    <t>BLOWING ROCK *</t>
  </si>
  <si>
    <t>CAJAH MOUNTAIN</t>
  </si>
  <si>
    <t>CEDAR ROCK</t>
  </si>
  <si>
    <t>GAMEWELL</t>
  </si>
  <si>
    <t>GRANITE FALLS</t>
  </si>
  <si>
    <t>HUDSON</t>
  </si>
  <si>
    <t>LENOIR</t>
  </si>
  <si>
    <t>SAWMILLS</t>
  </si>
  <si>
    <t>CAMDEN</t>
  </si>
  <si>
    <t>ELIZABETH CITY *</t>
  </si>
  <si>
    <t>CARTERET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</si>
  <si>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</si>
  <si>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</si>
  <si>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</si>
  <si>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</si>
  <si>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</si>
  <si>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</si>
  <si>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</si>
  <si>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</si>
  <si>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</si>
  <si>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</si>
  <si>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CASWELL</t>
  </si>
  <si>
    <t>MILTON</t>
  </si>
  <si>
    <t>YANCEYVILLE</t>
  </si>
  <si>
    <t>CATAWBA</t>
  </si>
  <si>
    <t>BROOKFORD</t>
  </si>
  <si>
    <t>CLAREMONT</t>
  </si>
  <si>
    <t>CONOVER</t>
  </si>
  <si>
    <t>MAIDEN *</t>
  </si>
  <si>
    <t>NEWTON</t>
  </si>
  <si>
    <t>CHATHAM</t>
  </si>
  <si>
    <t>CARY *</t>
  </si>
  <si>
    <t>GOLDSTON</t>
  </si>
  <si>
    <t>PITTSBORO</t>
  </si>
  <si>
    <t>SILER CITY</t>
  </si>
  <si>
    <t>CHEROKEE</t>
  </si>
  <si>
    <t>ANDREWS</t>
  </si>
  <si>
    <t>MURPHY</t>
  </si>
  <si>
    <t>CHOWAN</t>
  </si>
  <si>
    <t>EDENTON</t>
  </si>
  <si>
    <t>CLAY</t>
  </si>
  <si>
    <t>HAYESVILLE</t>
  </si>
  <si>
    <t>CLEVELAND</t>
  </si>
  <si>
    <t>BELWOOD</t>
  </si>
  <si>
    <t>BOILING SPRINGS</t>
  </si>
  <si>
    <t>CASAR</t>
  </si>
  <si>
    <t>EARL</t>
  </si>
  <si>
    <t>FALLSTON</t>
  </si>
  <si>
    <t>GROVER</t>
  </si>
  <si>
    <t>KINGS MOUNTAIN *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</si>
  <si>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</si>
  <si>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</si>
  <si>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</si>
  <si>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</si>
  <si>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</si>
  <si>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</si>
  <si>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</si>
  <si>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</si>
  <si>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COLUMBUS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</si>
  <si>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</si>
  <si>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</si>
  <si>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</si>
  <si>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</si>
  <si>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</si>
  <si>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</si>
  <si>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</si>
  <si>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</si>
  <si>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</si>
  <si>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CRAVEN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</si>
  <si>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</si>
  <si>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</si>
  <si>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</si>
  <si>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</si>
  <si>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</si>
  <si>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</si>
  <si>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</si>
  <si>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</si>
  <si>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CUMBERLAND</t>
  </si>
  <si>
    <t>EASTOVER</t>
  </si>
  <si>
    <t>FALCON *</t>
  </si>
  <si>
    <t>FAYETTEVILLE</t>
  </si>
  <si>
    <t>GODWIN</t>
  </si>
  <si>
    <t>HOPE MILLS</t>
  </si>
  <si>
    <t>LINDEN</t>
  </si>
  <si>
    <t>SPRING LAKE</t>
  </si>
  <si>
    <t>STEDMAN</t>
  </si>
  <si>
    <t>WADE</t>
  </si>
  <si>
    <t>CURRITUCK</t>
  </si>
  <si>
    <t>DARE</t>
  </si>
  <si>
    <t>DUCK</t>
  </si>
  <si>
    <t>KILL DEVIL HILLS</t>
  </si>
  <si>
    <t>KITTY HAWK</t>
  </si>
  <si>
    <t>MANTEO</t>
  </si>
  <si>
    <t>NAGS HEAD</t>
  </si>
  <si>
    <t>SOUTHERN SHORES</t>
  </si>
  <si>
    <t>DAVIDSON</t>
  </si>
  <si>
    <t>DENTON</t>
  </si>
  <si>
    <t>HIGH POINT *</t>
  </si>
  <si>
    <t>LEXINGTON</t>
  </si>
  <si>
    <t>MIDWAY</t>
  </si>
  <si>
    <t>THOMASVILLE *</t>
  </si>
  <si>
    <t>WALLBURG</t>
  </si>
  <si>
    <t>DAVIE</t>
  </si>
  <si>
    <t>BERMUDA RUN</t>
  </si>
  <si>
    <t>COOLEEMEE</t>
  </si>
  <si>
    <t>MOCKSVILLE</t>
  </si>
  <si>
    <t>DUPLIN</t>
  </si>
  <si>
    <t>BEULAVILLE</t>
  </si>
  <si>
    <t>CALYPSO</t>
  </si>
  <si>
    <t>FAISON</t>
  </si>
  <si>
    <t>GREENEVERS</t>
  </si>
  <si>
    <t>HARRELLS *</t>
  </si>
  <si>
    <t>KENANSVILLE</t>
  </si>
  <si>
    <t>MAGNOLIA</t>
  </si>
  <si>
    <t>MOUNT OLIVE *</t>
  </si>
  <si>
    <t>ROSE HILL</t>
  </si>
  <si>
    <t>TEACHEY</t>
  </si>
  <si>
    <t>WALLACE *</t>
  </si>
  <si>
    <t>WARSAW</t>
  </si>
  <si>
    <t>DURHAM</t>
  </si>
  <si>
    <t>CHAPEL HILL *</t>
  </si>
  <si>
    <t>DURHAM *</t>
  </si>
  <si>
    <t>MORRISVILLE *</t>
  </si>
  <si>
    <t>RALEIGH *</t>
  </si>
  <si>
    <t>EDGECOMBE</t>
  </si>
  <si>
    <t>CONETOE</t>
  </si>
  <si>
    <t>LEGGETT</t>
  </si>
  <si>
    <t>MACCLESFIELD</t>
  </si>
  <si>
    <t>PINETOPS</t>
  </si>
  <si>
    <t>PRINCEVILLE</t>
  </si>
  <si>
    <t>ROCKY MOUNT *</t>
  </si>
  <si>
    <t>SHARPSBURG *</t>
  </si>
  <si>
    <t>SPEED</t>
  </si>
  <si>
    <t>TARBORO</t>
  </si>
  <si>
    <t>WHITAKERS *</t>
  </si>
  <si>
    <t>FORSYTH</t>
  </si>
  <si>
    <t>BETHANIA</t>
  </si>
  <si>
    <t>CLEMMONS</t>
  </si>
  <si>
    <t>KERNERSVILLE *</t>
  </si>
  <si>
    <t>KING *</t>
  </si>
  <si>
    <t>LEWISVILLE</t>
  </si>
  <si>
    <t>RURAL HALL</t>
  </si>
  <si>
    <t>TOBACCOVILLE *</t>
  </si>
  <si>
    <t>WALKERTOWN</t>
  </si>
  <si>
    <t>WINSTON-SALEM</t>
  </si>
  <si>
    <t>FRANKLIN</t>
  </si>
  <si>
    <t>BUNN</t>
  </si>
  <si>
    <t>CENTERVILLE</t>
  </si>
  <si>
    <t>FRANKLINTON</t>
  </si>
  <si>
    <t>LOUISBURG</t>
  </si>
  <si>
    <t>WAKE FOREST *</t>
  </si>
  <si>
    <t>YOUNGSVILLE</t>
  </si>
  <si>
    <t>GASTON</t>
  </si>
  <si>
    <t>BELMONT</t>
  </si>
  <si>
    <t>BESSEMER CITY</t>
  </si>
  <si>
    <t>CHERRYVILLE</t>
  </si>
  <si>
    <t>CRAMERTON</t>
  </si>
  <si>
    <t>DALLAS</t>
  </si>
  <si>
    <t>GASTONIA</t>
  </si>
  <si>
    <t>HIGH SHOALS *</t>
  </si>
  <si>
    <t>LOWELL</t>
  </si>
  <si>
    <t>MCADENVILLE</t>
  </si>
  <si>
    <t>MOUNT HOLLY</t>
  </si>
  <si>
    <t>RANLO</t>
  </si>
  <si>
    <t>SPENCER MOUNTAIN</t>
  </si>
  <si>
    <t>STANLEY</t>
  </si>
  <si>
    <t>GATES</t>
  </si>
  <si>
    <t>GATESVILLE</t>
  </si>
  <si>
    <t>FONTANA DAM</t>
  </si>
  <si>
    <t>ROBBINSVILLE</t>
  </si>
  <si>
    <t>LAKE SANTEETLAH</t>
  </si>
  <si>
    <t>GRANVILLE</t>
  </si>
  <si>
    <t>BUTNER</t>
  </si>
  <si>
    <t>CREEDMOOR</t>
  </si>
  <si>
    <t>OXFORD</t>
  </si>
  <si>
    <t>STEM</t>
  </si>
  <si>
    <t>STOVALL</t>
  </si>
  <si>
    <t>GREENE</t>
  </si>
  <si>
    <t>HOOKERTON</t>
  </si>
  <si>
    <t>SNOW HILL</t>
  </si>
  <si>
    <t>WALSTONBURG</t>
  </si>
  <si>
    <t>GUILFORD</t>
  </si>
  <si>
    <t>ARCHDALE *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</si>
  <si>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</si>
  <si>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</si>
  <si>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</si>
  <si>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</si>
  <si>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</si>
  <si>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</si>
  <si>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</si>
  <si>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</si>
  <si>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HALIFAX</t>
  </si>
  <si>
    <t>ENFIELD</t>
  </si>
  <si>
    <t>HOBGOOD</t>
  </si>
  <si>
    <t>LITTLETON</t>
  </si>
  <si>
    <t>ROANOKE RAPIDS</t>
  </si>
  <si>
    <t>SCOTLAND NECK</t>
  </si>
  <si>
    <t>WELDON</t>
  </si>
  <si>
    <t>HARNETT</t>
  </si>
  <si>
    <t>ANGIER</t>
  </si>
  <si>
    <t>BENSON *</t>
  </si>
  <si>
    <t>BROADWAY *</t>
  </si>
  <si>
    <t>COATS</t>
  </si>
  <si>
    <t>DUNN</t>
  </si>
  <si>
    <t>ERWIN</t>
  </si>
  <si>
    <t>LILLINGTON</t>
  </si>
  <si>
    <t>HAYWOOD</t>
  </si>
  <si>
    <t>CANTON</t>
  </si>
  <si>
    <t>CLYDE</t>
  </si>
  <si>
    <t>MAGGIE VALLEY</t>
  </si>
  <si>
    <t>WAYNESVILLE</t>
  </si>
  <si>
    <t>HENDERSON</t>
  </si>
  <si>
    <t>FLAT ROCK</t>
  </si>
  <si>
    <t>FLETCHER</t>
  </si>
  <si>
    <t>HENDERSONVILLE</t>
  </si>
  <si>
    <t>LAUREL PARK</t>
  </si>
  <si>
    <t>MILLS RIVER</t>
  </si>
  <si>
    <t>SALUDA *</t>
  </si>
  <si>
    <t>HERTFORD</t>
  </si>
  <si>
    <t>AHOSKIE</t>
  </si>
  <si>
    <t>COFIELD</t>
  </si>
  <si>
    <t>COMO</t>
  </si>
  <si>
    <t>HARRELLSVILLE</t>
  </si>
  <si>
    <t>MURFREESBORO</t>
  </si>
  <si>
    <t>WINTON</t>
  </si>
  <si>
    <t>HOKE</t>
  </si>
  <si>
    <t>RAEFORD</t>
  </si>
  <si>
    <t>RED SPRINGS *</t>
  </si>
  <si>
    <t>HYDE</t>
  </si>
  <si>
    <t>IREDELL</t>
  </si>
  <si>
    <t>DAVIDSON *</t>
  </si>
  <si>
    <t>HARMONY</t>
  </si>
  <si>
    <t>LOVE VALLEY</t>
  </si>
  <si>
    <t>MOORESVILLE</t>
  </si>
  <si>
    <t>STATESVILLE</t>
  </si>
  <si>
    <t>TROUTMAN</t>
  </si>
  <si>
    <t>JACKSON</t>
  </si>
  <si>
    <t>DILLSBORO</t>
  </si>
  <si>
    <t>FOREST HILLS</t>
  </si>
  <si>
    <t>HIGHLANDS *</t>
  </si>
  <si>
    <t>SYLVA</t>
  </si>
  <si>
    <t>WEBSTER</t>
  </si>
  <si>
    <t>JOHNSTON</t>
  </si>
  <si>
    <t>ARCHER LODGE</t>
  </si>
  <si>
    <t>CLAYTON</t>
  </si>
  <si>
    <t>FOUR OAKS</t>
  </si>
  <si>
    <t>KENLY *</t>
  </si>
  <si>
    <t>MICRO</t>
  </si>
  <si>
    <t>PINE LEVEL</t>
  </si>
  <si>
    <t>PRINCETON</t>
  </si>
  <si>
    <t>SELMA</t>
  </si>
  <si>
    <t>SMITHFIELD</t>
  </si>
  <si>
    <t>WILSON'S MILLS</t>
  </si>
  <si>
    <t>ZEBULON *</t>
  </si>
  <si>
    <t>JONES</t>
  </si>
  <si>
    <t>MAYSVILLE</t>
  </si>
  <si>
    <t>POLLOCKSVILLE</t>
  </si>
  <si>
    <t>TRENTON</t>
  </si>
  <si>
    <t>LEE</t>
  </si>
  <si>
    <t>SANFORD</t>
  </si>
  <si>
    <t>GRIFTON *</t>
  </si>
  <si>
    <t>KINSTON</t>
  </si>
  <si>
    <t>LA GRANGE</t>
  </si>
  <si>
    <t>PINK HILL</t>
  </si>
  <si>
    <t>LINCOLN</t>
  </si>
  <si>
    <t>LINCOLNTON</t>
  </si>
  <si>
    <t>MACON</t>
  </si>
  <si>
    <t>MADISON</t>
  </si>
  <si>
    <t>HOT SPRINGS</t>
  </si>
  <si>
    <t>MARS HILL</t>
  </si>
  <si>
    <t>MARSHALL</t>
  </si>
  <si>
    <t>MARTIN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</si>
  <si>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</si>
  <si>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</si>
  <si>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</si>
  <si>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</si>
  <si>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</si>
  <si>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</si>
  <si>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</si>
  <si>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</si>
  <si>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</si>
  <si>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MCDOWELL</t>
  </si>
  <si>
    <t>MARION</t>
  </si>
  <si>
    <t>OLD FORT</t>
  </si>
  <si>
    <t>MECKLENBURG</t>
  </si>
  <si>
    <t>CHARLOTTE</t>
  </si>
  <si>
    <t>CORNELIUS</t>
  </si>
  <si>
    <t>HUNTERSVILLE</t>
  </si>
  <si>
    <t>MATTHEWS</t>
  </si>
  <si>
    <t>MINT HILL *</t>
  </si>
  <si>
    <t>PINEVILLE</t>
  </si>
  <si>
    <t>STALLINGS *</t>
  </si>
  <si>
    <t>WEDDINGTON *</t>
  </si>
  <si>
    <t>MITCHELL</t>
  </si>
  <si>
    <t>BAKERSVILLE</t>
  </si>
  <si>
    <t>SPRUCE PINE</t>
  </si>
  <si>
    <t>MONTGOMERY</t>
  </si>
  <si>
    <t>BISCOE</t>
  </si>
  <si>
    <t>CANDOR</t>
  </si>
  <si>
    <t>MOUNT GILEAD</t>
  </si>
  <si>
    <t>STAR</t>
  </si>
  <si>
    <t>TROY</t>
  </si>
  <si>
    <t>MOORE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</si>
  <si>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</si>
  <si>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</si>
  <si>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</si>
  <si>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</si>
  <si>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</si>
  <si>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</si>
  <si>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</si>
  <si>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</si>
  <si>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</si>
  <si>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</si>
  <si>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</si>
  <si>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NASH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</si>
  <si>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</si>
  <si>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</si>
  <si>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</si>
  <si>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</si>
  <si>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</si>
  <si>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</si>
  <si>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</si>
  <si>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</si>
  <si>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NEW HANOVER</t>
  </si>
  <si>
    <t>CAROLINA BEACH</t>
  </si>
  <si>
    <t>KURE BEACH</t>
  </si>
  <si>
    <t>WILMINGTON</t>
  </si>
  <si>
    <t>WRIGHTSVILLE BEACH</t>
  </si>
  <si>
    <t>NORTHAMPTON</t>
  </si>
  <si>
    <t>CONWAY</t>
  </si>
  <si>
    <t>GARYSBURG</t>
  </si>
  <si>
    <t>LASKER</t>
  </si>
  <si>
    <t>RICH SQUARE</t>
  </si>
  <si>
    <t>SEABOARD</t>
  </si>
  <si>
    <t>SEVERN</t>
  </si>
  <si>
    <t>WOODLAND</t>
  </si>
  <si>
    <t>ONSLOW</t>
  </si>
  <si>
    <t>HOLLY RIDGE</t>
  </si>
  <si>
    <t>JACKSONVILLE</t>
  </si>
  <si>
    <t>NORTH TOPSAIL BEACH</t>
  </si>
  <si>
    <t>RICHLANDS</t>
  </si>
  <si>
    <t>SURF CITY *</t>
  </si>
  <si>
    <t>SWANSBORO</t>
  </si>
  <si>
    <t>ORANGE</t>
  </si>
  <si>
    <t>CARRBORO</t>
  </si>
  <si>
    <t>HILLSBOROUGH</t>
  </si>
  <si>
    <t>PAMLICO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</si>
  <si>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</si>
  <si>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</si>
  <si>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</si>
  <si>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</si>
  <si>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</si>
  <si>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</si>
  <si>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</si>
  <si>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</si>
  <si>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</si>
  <si>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PASQUOTANK</t>
  </si>
  <si>
    <t>PENDER</t>
  </si>
  <si>
    <t>ATKINSON</t>
  </si>
  <si>
    <t>BURGAW</t>
  </si>
  <si>
    <t>SAINT HELENA</t>
  </si>
  <si>
    <t>TOPSAIL BEACH</t>
  </si>
  <si>
    <t>WATHA</t>
  </si>
  <si>
    <t>PERQUIMANS</t>
  </si>
  <si>
    <t>WINFALL</t>
  </si>
  <si>
    <t>PERSON</t>
  </si>
  <si>
    <t>ROXBORO</t>
  </si>
  <si>
    <t>PITT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</si>
  <si>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</si>
  <si>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</si>
  <si>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</si>
  <si>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</si>
  <si>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</si>
  <si>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</si>
  <si>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</si>
  <si>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</si>
  <si>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</si>
  <si>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POLK</t>
  </si>
  <si>
    <t>TRYON</t>
  </si>
  <si>
    <t>RANDOLPH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</si>
  <si>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</si>
  <si>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</si>
  <si>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</si>
  <si>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</si>
  <si>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</si>
  <si>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</si>
  <si>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</si>
  <si>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</si>
  <si>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RICHMOND</t>
  </si>
  <si>
    <t>DOBBINS HEIGHTS</t>
  </si>
  <si>
    <t>ELLERBE</t>
  </si>
  <si>
    <t>HAMLET</t>
  </si>
  <si>
    <t>HOFFMAN</t>
  </si>
  <si>
    <t>NORMAN</t>
  </si>
  <si>
    <t>ROCKINGHAM</t>
  </si>
  <si>
    <t>ROBESON</t>
  </si>
  <si>
    <t>FAIRMONT</t>
  </si>
  <si>
    <t>LUMBER BRIDGE</t>
  </si>
  <si>
    <t>LUMBERTON</t>
  </si>
  <si>
    <t>MARIETTA</t>
  </si>
  <si>
    <t>MAXTON *</t>
  </si>
  <si>
    <t>MCDONALD</t>
  </si>
  <si>
    <t>ORRUM</t>
  </si>
  <si>
    <t>PARKTON</t>
  </si>
  <si>
    <t>PEMBROKE</t>
  </si>
  <si>
    <t>PROCTORVILLE</t>
  </si>
  <si>
    <t>RAYNHAM</t>
  </si>
  <si>
    <t>RENNERT</t>
  </si>
  <si>
    <t>ROWLAND</t>
  </si>
  <si>
    <t>SAINT PAULS</t>
  </si>
  <si>
    <t>EDEN</t>
  </si>
  <si>
    <t>MAYODAN</t>
  </si>
  <si>
    <t>REIDSVILLE</t>
  </si>
  <si>
    <t>STONEVILLE</t>
  </si>
  <si>
    <t>WENTWORTH</t>
  </si>
  <si>
    <t>ROWAN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</si>
  <si>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</si>
  <si>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</si>
  <si>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</si>
  <si>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</si>
  <si>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</si>
  <si>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</si>
  <si>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</si>
  <si>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</si>
  <si>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RUTHERFORD</t>
  </si>
  <si>
    <t>BOSTIC</t>
  </si>
  <si>
    <t>CHIMNEY ROCK VILLAGE</t>
  </si>
  <si>
    <t>ELLENBORO</t>
  </si>
  <si>
    <t>FOREST CITY</t>
  </si>
  <si>
    <t>LAKE LURE</t>
  </si>
  <si>
    <t>RUTH</t>
  </si>
  <si>
    <t>RUTHERFORDTON</t>
  </si>
  <si>
    <t>SPINDALE</t>
  </si>
  <si>
    <t>SAMPSON</t>
  </si>
  <si>
    <t>AUTRYVILLE</t>
  </si>
  <si>
    <t>CLINTON</t>
  </si>
  <si>
    <t>GARLAND</t>
  </si>
  <si>
    <t>NEWTON GROVE</t>
  </si>
  <si>
    <t>ROSEBORO</t>
  </si>
  <si>
    <t>SALEMBURG</t>
  </si>
  <si>
    <t>TURKEY</t>
  </si>
  <si>
    <t>SCOTLAND</t>
  </si>
  <si>
    <t>EAST LAURINBURG</t>
  </si>
  <si>
    <t>GIBSON</t>
  </si>
  <si>
    <t>LAURINBURG</t>
  </si>
  <si>
    <t>WAGRAM</t>
  </si>
  <si>
    <t>STANLY</t>
  </si>
  <si>
    <t>ALBEMARLE</t>
  </si>
  <si>
    <t>BADIN</t>
  </si>
  <si>
    <t>MISENHEIMER</t>
  </si>
  <si>
    <t>NEW LONDON</t>
  </si>
  <si>
    <t>NORWOOD</t>
  </si>
  <si>
    <t>OAKBORO</t>
  </si>
  <si>
    <t>RED CROSS</t>
  </si>
  <si>
    <t>RICHFIELD</t>
  </si>
  <si>
    <t>STOKES</t>
  </si>
  <si>
    <t>DANBURY</t>
  </si>
  <si>
    <t>WALNUT COVE</t>
  </si>
  <si>
    <t>SURRY</t>
  </si>
  <si>
    <t>DOBSON</t>
  </si>
  <si>
    <t>ELKIN *</t>
  </si>
  <si>
    <t>MOUNT AIRY</t>
  </si>
  <si>
    <t>PILOT MOUNTAIN</t>
  </si>
  <si>
    <t>SWAIN</t>
  </si>
  <si>
    <t>BRYSON CITY</t>
  </si>
  <si>
    <t>TRANSYLVANIA</t>
  </si>
  <si>
    <t>BREVARD</t>
  </si>
  <si>
    <t>ROSMAN</t>
  </si>
  <si>
    <t>TYRRELL</t>
  </si>
  <si>
    <t>COLUMBIA</t>
  </si>
  <si>
    <t>UNION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</si>
  <si>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</si>
  <si>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</si>
  <si>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</si>
  <si>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</si>
  <si>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</si>
  <si>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</si>
  <si>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</si>
  <si>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</si>
  <si>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</si>
  <si>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</si>
  <si>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</si>
  <si>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</si>
  <si>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VANCE</t>
  </si>
  <si>
    <t>KITTRELL</t>
  </si>
  <si>
    <t>MIDDLEBURG</t>
  </si>
  <si>
    <t>WAKE</t>
  </si>
  <si>
    <t>ANGIER *</t>
  </si>
  <si>
    <t>APEX</t>
  </si>
  <si>
    <t>CLAYTON *</t>
  </si>
  <si>
    <t>FUQUAY-VARINA</t>
  </si>
  <si>
    <t>GARNER</t>
  </si>
  <si>
    <t>HOLLY SPRINGS</t>
  </si>
  <si>
    <t>KNIGHTDALE</t>
  </si>
  <si>
    <t>ROLESVILLE</t>
  </si>
  <si>
    <t>WENDELL</t>
  </si>
  <si>
    <t>WARREN</t>
  </si>
  <si>
    <t>NORLINA</t>
  </si>
  <si>
    <t>WARRENTON</t>
  </si>
  <si>
    <t>CRESWELL</t>
  </si>
  <si>
    <t>PLYMOUTH</t>
  </si>
  <si>
    <t>ROPER</t>
  </si>
  <si>
    <t>WATAUGA</t>
  </si>
  <si>
    <t>BOONE</t>
  </si>
  <si>
    <t>WAYNE</t>
  </si>
  <si>
    <t>EUREKA</t>
  </si>
  <si>
    <t>FREMONT</t>
  </si>
  <si>
    <t>GOLDSBORO</t>
  </si>
  <si>
    <t>PIKEVILLE</t>
  </si>
  <si>
    <t>SEVEN SPRINGS</t>
  </si>
  <si>
    <t>WALNUT CREEK</t>
  </si>
  <si>
    <t>WILKES</t>
  </si>
  <si>
    <t>NORTH WILKESBORO</t>
  </si>
  <si>
    <t>RONDA</t>
  </si>
  <si>
    <t>WILKESBORO</t>
  </si>
  <si>
    <t>WILSON</t>
  </si>
  <si>
    <t>BLACK CREEK</t>
  </si>
  <si>
    <t>ELM CITY</t>
  </si>
  <si>
    <t>LUCAMA</t>
  </si>
  <si>
    <t>SARATOGA</t>
  </si>
  <si>
    <t>SIMS</t>
  </si>
  <si>
    <t>STANTONSBURG</t>
  </si>
  <si>
    <t>YADKIN</t>
  </si>
  <si>
    <t>BOONVILLE</t>
  </si>
  <si>
    <t>EAST BEND</t>
  </si>
  <si>
    <t>JONESVILLE</t>
  </si>
  <si>
    <t>YADKINVILLE</t>
  </si>
  <si>
    <t>YANCEY</t>
  </si>
  <si>
    <t>BURNSVILLE</t>
  </si>
  <si>
    <t>GRAND TOTAL</t>
  </si>
  <si>
    <t xml:space="preserve">Tax  </t>
  </si>
  <si>
    <t>FAISON**</t>
  </si>
  <si>
    <t>CERTIFICATION OF AMOUNTS DISBURSED DURING THE TWELVE MONTH PERIOD ENDING JUNE 30, 2017</t>
  </si>
  <si>
    <t>An asterisk (*) beside a municipality indicates that this municipality is located in more than one county.</t>
  </si>
  <si>
    <t>^(a) City Hold Harmless as described in G. S. 105-522, negative amount should be deducted from county Article 39.</t>
  </si>
  <si>
    <t>^(b) Previously reported "Refund of Mecklenburg Public Transportation Art. 43 Tax Paid" and "Refund of Dare County Beach Nourishment Art. 45 Tax paid" have been combined with this column.</t>
  </si>
  <si>
    <t>^(a) Sales and</t>
  </si>
  <si>
    <t>^(b) Refund</t>
  </si>
  <si>
    <t xml:space="preserve"> Sales Tax on</t>
  </si>
  <si>
    <t>Video Programming</t>
  </si>
  <si>
    <t>Art. 44*524</t>
  </si>
  <si>
    <t>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</si>
</sst>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0"/>
      <name val="Arial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Arial"/>
      <family val="2"/>
    </font>
    <font>
      <sz val="10"/>
      <name val="QuickTyp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</cellStyleXfs>
  <cellXfs count="78">
    <xf numFmtId="0" fontId="0" fillId="0" borderId="0" xfId="0"/>
    <xf numFmtId="0" fontId="3" fillId="0" borderId="0" xfId="0" applyFont="1" applyFill="1"/>
    <xf numFmtId="0" fontId="1" fillId="0" borderId="0" xfId="0" applyFont="1" applyFill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3" xfId="0" applyFont="1" applyFill="1" applyBorder="1" applyProtection="1"/>
    <xf numFmtId="9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Protection="1">
      <protection locked="0"/>
    </xf>
    <xf numFmtId="0" fontId="2" fillId="0" borderId="7" xfId="0" applyFont="1" applyFill="1" applyBorder="1"/>
    <xf numFmtId="0" fontId="3" fillId="0" borderId="2" xfId="0" applyFont="1" applyFill="1" applyBorder="1"/>
    <xf numFmtId="0" fontId="2" fillId="0" borderId="3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43" fontId="3" fillId="0" borderId="0" xfId="0" applyNumberFormat="1" applyFont="1" applyFill="1" applyAlignment="1">
      <alignment horizontal="centerContinuous"/>
    </xf>
    <xf numFmtId="43" fontId="2" fillId="0" borderId="8" xfId="0" applyNumberFormat="1" applyFont="1" applyFill="1" applyBorder="1" applyAlignment="1">
      <alignment horizontal="centerContinuous"/>
    </xf>
    <xf numFmtId="43" fontId="2" fillId="0" borderId="0" xfId="0" applyNumberFormat="1" applyFont="1" applyFill="1" applyBorder="1" applyAlignment="1">
      <alignment horizontal="centerContinuous"/>
    </xf>
    <xf numFmtId="43" fontId="3" fillId="0" borderId="8" xfId="0" applyNumberFormat="1" applyFont="1" applyFill="1" applyBorder="1" applyAlignment="1">
      <alignment horizontal="centerContinuous"/>
    </xf>
    <xf numFmtId="43" fontId="2" fillId="0" borderId="0" xfId="0" applyNumberFormat="1" applyFont="1" applyFill="1" applyBorder="1"/>
    <xf numFmtId="43" fontId="2" fillId="0" borderId="9" xfId="0" applyNumberFormat="1" applyFont="1" applyFill="1" applyBorder="1"/>
    <xf numFmtId="43" fontId="3" fillId="0" borderId="9" xfId="0" applyNumberFormat="1" applyFont="1" applyFill="1" applyBorder="1"/>
    <xf numFmtId="43" fontId="2" fillId="0" borderId="5" xfId="0" applyNumberFormat="1" applyFont="1" applyFill="1" applyBorder="1" applyAlignment="1">
      <alignment horizontal="center"/>
    </xf>
    <xf numFmtId="43" fontId="2" fillId="0" borderId="5" xfId="0" applyNumberFormat="1" applyFont="1" applyFill="1" applyBorder="1"/>
    <xf numFmtId="43" fontId="3" fillId="0" borderId="5" xfId="0" applyNumberFormat="1" applyFont="1" applyFill="1" applyBorder="1"/>
    <xf numFmtId="43" fontId="2" fillId="0" borderId="10" xfId="0" applyNumberFormat="1" applyFont="1" applyFill="1" applyBorder="1" applyAlignment="1">
      <alignment horizontal="center"/>
    </xf>
    <xf numFmtId="43" fontId="2" fillId="0" borderId="7" xfId="0" applyNumberFormat="1" applyFont="1" applyFill="1" applyBorder="1" applyAlignment="1">
      <alignment horizontal="center"/>
    </xf>
    <xf numFmtId="43" fontId="3" fillId="0" borderId="0" xfId="0" applyNumberFormat="1" applyFont="1" applyFill="1"/>
    <xf numFmtId="43" fontId="3" fillId="0" borderId="1" xfId="0" applyNumberFormat="1" applyFont="1" applyFill="1" applyBorder="1"/>
    <xf numFmtId="43" fontId="3" fillId="0" borderId="2" xfId="0" applyNumberFormat="1" applyFont="1" applyFill="1" applyBorder="1"/>
    <xf numFmtId="43" fontId="3" fillId="0" borderId="4" xfId="0" applyNumberFormat="1" applyFont="1" applyFill="1" applyBorder="1"/>
    <xf numFmtId="43" fontId="3" fillId="0" borderId="11" xfId="0" applyNumberFormat="1" applyFont="1" applyFill="1" applyBorder="1"/>
    <xf numFmtId="43" fontId="3" fillId="0" borderId="8" xfId="0" applyNumberFormat="1" applyFont="1" applyFill="1" applyBorder="1"/>
    <xf numFmtId="43" fontId="0" fillId="0" borderId="0" xfId="0" applyNumberFormat="1"/>
    <xf numFmtId="0" fontId="5" fillId="0" borderId="0" xfId="0" applyFont="1"/>
    <xf numFmtId="0" fontId="9" fillId="0" borderId="0" xfId="0" applyFont="1"/>
    <xf numFmtId="0" fontId="5" fillId="0" borderId="0" xfId="0" quotePrefix="1" applyFont="1" applyAlignment="1"/>
    <xf numFmtId="0" fontId="0" fillId="0" borderId="0" xfId="0" applyAlignment="1"/>
    <xf numFmtId="43" fontId="8" fillId="0" borderId="5" xfId="0" applyNumberFormat="1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43" fontId="2" fillId="2" borderId="9" xfId="0" applyNumberFormat="1" applyFont="1" applyFill="1" applyBorder="1"/>
    <xf numFmtId="43" fontId="2" fillId="2" borderId="5" xfId="0" applyNumberFormat="1" applyFont="1" applyFill="1" applyBorder="1" applyAlignment="1">
      <alignment horizontal="center"/>
    </xf>
    <xf numFmtId="43" fontId="2" fillId="2" borderId="10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Continuous"/>
    </xf>
    <xf numFmtId="43" fontId="2" fillId="2" borderId="0" xfId="0" applyNumberFormat="1" applyFont="1" applyFill="1" applyBorder="1" applyAlignment="1">
      <alignment horizontal="centerContinuous"/>
    </xf>
    <xf numFmtId="43" fontId="8" fillId="2" borderId="5" xfId="0" applyNumberFormat="1" applyFont="1" applyFill="1" applyBorder="1" applyAlignment="1">
      <alignment horizontal="center"/>
    </xf>
    <xf numFmtId="43" fontId="8" fillId="2" borderId="10" xfId="0" applyNumberFormat="1" applyFont="1" applyFill="1" applyBorder="1" applyAlignment="1">
      <alignment horizontal="center"/>
    </xf>
    <xf numFmtId="43" fontId="3" fillId="2" borderId="11" xfId="0" applyNumberFormat="1" applyFont="1" applyFill="1" applyBorder="1"/>
    <xf numFmtId="43" fontId="3" fillId="2" borderId="8" xfId="0" applyNumberFormat="1" applyFont="1" applyFill="1" applyBorder="1"/>
    <xf numFmtId="43" fontId="3" fillId="2" borderId="0" xfId="0" applyNumberFormat="1" applyFont="1" applyFill="1"/>
    <xf numFmtId="43" fontId="3" fillId="0" borderId="8" xfId="0" applyNumberFormat="1" applyFont="1" applyFill="1" applyBorder="1" applyAlignment="1"/>
    <xf numFmtId="0" fontId="3" fillId="0" borderId="3" xfId="0" applyFont="1" applyFill="1" applyBorder="1"/>
    <xf numFmtId="0" fontId="2" fillId="0" borderId="4" xfId="0" applyFont="1" applyFill="1" applyBorder="1" applyAlignment="1">
      <alignment horizontal="left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1" xfId="0" applyFont="1" applyFill="1" applyBorder="1"/>
    <xf numFmtId="43" fontId="3" fillId="0" borderId="6" xfId="0" applyNumberFormat="1" applyFont="1" applyFill="1" applyBorder="1"/>
    <xf numFmtId="43" fontId="3" fillId="0" borderId="7" xfId="0" applyNumberFormat="1" applyFont="1" applyFill="1" applyBorder="1"/>
    <xf numFmtId="43" fontId="3" fillId="2" borderId="5" xfId="0" applyNumberFormat="1" applyFont="1" applyFill="1" applyBorder="1" applyAlignment="1">
      <alignment horizontal="center"/>
    </xf>
    <xf numFmtId="43" fontId="3" fillId="0" borderId="5" xfId="0" applyNumberFormat="1" applyFont="1" applyFill="1" applyBorder="1" applyAlignment="1">
      <alignment horizontal="center"/>
    </xf>
    <xf numFmtId="43" fontId="3" fillId="0" borderId="4" xfId="0" applyNumberFormat="1" applyFont="1" applyFill="1" applyBorder="1" applyAlignment="1">
      <alignment horizontal="center"/>
    </xf>
    <xf numFmtId="43" fontId="3" fillId="0" borderId="9" xfId="0" applyNumberFormat="1" applyFont="1" applyFill="1" applyBorder="1" applyAlignment="1">
      <alignment horizontal="center"/>
    </xf>
    <xf numFmtId="9" fontId="3" fillId="0" borderId="5" xfId="0" applyNumberFormat="1" applyFont="1" applyFill="1" applyBorder="1" applyAlignment="1">
      <alignment horizontal="center"/>
    </xf>
    <xf numFmtId="10" fontId="3" fillId="0" borderId="5" xfId="0" applyNumberFormat="1" applyFont="1" applyFill="1" applyBorder="1" applyAlignment="1">
      <alignment horizontal="center"/>
    </xf>
    <xf numFmtId="39" fontId="3" fillId="0" borderId="2" xfId="0" applyNumberFormat="1" applyFont="1" applyFill="1" applyBorder="1"/>
    <xf numFmtId="39" fontId="3" fillId="0" borderId="9" xfId="0" applyNumberFormat="1" applyFont="1" applyFill="1" applyBorder="1"/>
    <xf numFmtId="39" fontId="3" fillId="0" borderId="1" xfId="0" applyNumberFormat="1" applyFont="1" applyFill="1" applyBorder="1"/>
    <xf numFmtId="39" fontId="3" fillId="2" borderId="1" xfId="0" applyNumberFormat="1" applyFont="1" applyFill="1" applyBorder="1"/>
    <xf numFmtId="39" fontId="3" fillId="0" borderId="5" xfId="0" applyNumberFormat="1" applyFont="1" applyFill="1" applyBorder="1"/>
    <xf numFmtId="39" fontId="3" fillId="0" borderId="4" xfId="0" applyNumberFormat="1" applyFont="1" applyFill="1" applyBorder="1"/>
    <xf numFmtId="39" fontId="3" fillId="0" borderId="3" xfId="0" applyNumberFormat="1" applyFont="1" applyFill="1" applyBorder="1"/>
    <xf numFmtId="39" fontId="3" fillId="2" borderId="3" xfId="0" applyNumberFormat="1" applyFont="1" applyFill="1" applyBorder="1"/>
    <xf numFmtId="39" fontId="3" fillId="0" borderId="5" xfId="3" applyNumberFormat="1" applyFont="1" applyFill="1" applyBorder="1"/>
    <xf numFmtId="39" fontId="7" fillId="0" borderId="5" xfId="0" applyNumberFormat="1" applyFont="1" applyFill="1" applyBorder="1"/>
    <xf numFmtId="39" fontId="8" fillId="0" borderId="5" xfId="0" applyNumberFormat="1" applyFont="1" applyBorder="1"/>
    <xf numFmtId="39" fontId="3" fillId="2" borderId="5" xfId="0" applyNumberFormat="1" applyFont="1" applyFill="1" applyBorder="1"/>
    <xf numFmtId="39" fontId="3" fillId="0" borderId="0" xfId="0" applyNumberFormat="1" applyFont="1" applyFill="1" applyBorder="1"/>
    <xf numFmtId="0" fontId="2" fillId="0" borderId="6" xfId="0" applyFont="1" applyFill="1" applyBorder="1"/>
  </cellXfs>
  <cellStyles count="8">
    <cellStyle name="Currency 2" xfId="1"/>
    <cellStyle name="Currency 3" xfId="2"/>
    <cellStyle name="Normal" xfId="0" builtinId="0"/>
    <cellStyle name="Normal 2" xfId="3"/>
    <cellStyle name="Normal 2 2" xfId="4"/>
    <cellStyle name="Normal 3" xfId="5"/>
    <cellStyle name="Normal 4" xfId="6"/>
    <cellStyle name="Normal 5" xfId="7"/>
  </cellStyles>
  <dxfs count="2">
    <dxf>
      <font>
        <condense val="0"/>
        <extend val="0"/>
        <color rgb="FF9C0006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1"/>
  <sheetViews>
    <sheetView showGridLines="0" showZero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/>
    </sheetView>
  </sheetViews>
  <sheetFormatPr defaultColWidth="9.140625" defaultRowHeight="11.25"/>
  <cols>
    <col min="1" max="1" width="17.28515625" style="1" customWidth="1"/>
    <col min="2" max="2" width="18.7109375" style="1" customWidth="1"/>
    <col min="3" max="3" width="14.28515625" style="27" customWidth="1"/>
    <col min="4" max="5" width="13.28515625" style="27" customWidth="1"/>
    <col min="6" max="6" width="12.7109375" style="27" customWidth="1"/>
    <col min="7" max="8" width="13.28515625" style="27" customWidth="1"/>
    <col min="9" max="9" width="11.28515625" style="27" customWidth="1"/>
    <col min="10" max="10" width="12.85546875" style="27" customWidth="1"/>
    <col min="11" max="11" width="12.7109375" style="27" customWidth="1"/>
    <col min="12" max="14" width="12" style="27" customWidth="1"/>
    <col min="15" max="15" width="12.85546875" style="49" bestFit="1" customWidth="1"/>
    <col min="16" max="16" width="11.28515625" style="27" customWidth="1"/>
    <col min="17" max="17" width="12" style="27" bestFit="1" customWidth="1"/>
    <col min="18" max="18" width="14.5703125" style="27" customWidth="1"/>
    <col min="19" max="19" width="15.140625" style="27" customWidth="1"/>
    <col min="20" max="20" width="16.28515625" style="27" customWidth="1"/>
    <col min="21" max="22" width="12.7109375" style="27" customWidth="1"/>
    <col min="23" max="16384" width="9.140625" style="1"/>
  </cols>
  <sheetData>
    <row r="1" spans="1:22" ht="18" customHeight="1">
      <c r="A1" s="2" t="s">
        <v>23</v>
      </c>
      <c r="B1" s="2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43"/>
      <c r="P1" s="15"/>
      <c r="Q1" s="15"/>
      <c r="R1" s="15"/>
      <c r="S1" s="15"/>
      <c r="T1" s="15"/>
      <c r="U1" s="15"/>
      <c r="V1" s="15"/>
    </row>
    <row r="2" spans="1:22" ht="17.25" customHeight="1">
      <c r="A2" s="2" t="s">
        <v>30</v>
      </c>
      <c r="B2" s="2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43"/>
      <c r="P2" s="15"/>
      <c r="Q2" s="15"/>
      <c r="R2" s="15"/>
      <c r="S2" s="15"/>
      <c r="T2" s="15"/>
      <c r="U2" s="15"/>
      <c r="V2" s="15"/>
    </row>
    <row r="3" spans="1:22" ht="12" customHeight="1">
      <c r="A3" s="2"/>
      <c r="B3" s="2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43"/>
      <c r="P3" s="15"/>
      <c r="Q3" s="15"/>
      <c r="R3" s="15"/>
      <c r="S3" s="15"/>
      <c r="T3" s="15"/>
      <c r="U3" s="15"/>
      <c r="V3" s="15"/>
    </row>
    <row r="4" spans="1:22" ht="14.25" customHeight="1">
      <c r="A4" s="2" t="s">
        <v>677</v>
      </c>
      <c r="B4" s="2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43"/>
      <c r="P4" s="15"/>
      <c r="Q4" s="15"/>
      <c r="R4" s="15"/>
      <c r="S4" s="15"/>
      <c r="T4" s="15"/>
      <c r="U4" s="15"/>
      <c r="V4" s="15"/>
    </row>
    <row r="5" spans="1:22" ht="11.25" customHeight="1">
      <c r="A5" s="3"/>
      <c r="B5" s="3"/>
      <c r="C5" s="16"/>
      <c r="D5" s="16"/>
      <c r="E5" s="16"/>
      <c r="F5" s="16"/>
      <c r="G5" s="16"/>
      <c r="H5" s="16"/>
      <c r="I5" s="16"/>
      <c r="J5" s="16"/>
      <c r="K5" s="17"/>
      <c r="L5" s="17"/>
      <c r="M5" s="17"/>
      <c r="N5" s="17"/>
      <c r="O5" s="44"/>
      <c r="P5" s="17"/>
      <c r="Q5" s="17"/>
      <c r="R5" s="17"/>
      <c r="S5" s="17"/>
      <c r="T5" s="17"/>
      <c r="U5" s="18"/>
      <c r="V5" s="18"/>
    </row>
    <row r="6" spans="1:22">
      <c r="A6" s="4"/>
      <c r="B6" s="5"/>
      <c r="C6" s="19"/>
      <c r="D6" s="19"/>
      <c r="E6" s="19"/>
      <c r="F6" s="19"/>
      <c r="G6" s="19"/>
      <c r="H6" s="19"/>
      <c r="I6" s="19"/>
      <c r="J6" s="19"/>
      <c r="K6" s="20"/>
      <c r="L6" s="20"/>
      <c r="M6" s="20"/>
      <c r="N6" s="20"/>
      <c r="O6" s="40"/>
      <c r="P6" s="20"/>
      <c r="Q6" s="40"/>
      <c r="R6" s="20"/>
      <c r="S6" s="20"/>
      <c r="T6" s="20"/>
      <c r="U6" s="21"/>
      <c r="V6" s="29"/>
    </row>
    <row r="7" spans="1:22">
      <c r="A7" s="6"/>
      <c r="B7" s="7"/>
      <c r="C7" s="19"/>
      <c r="D7" s="19"/>
      <c r="E7" s="19"/>
      <c r="F7" s="19"/>
      <c r="G7" s="19"/>
      <c r="H7" s="19"/>
      <c r="I7" s="19"/>
      <c r="J7" s="19"/>
      <c r="K7" s="38" t="s">
        <v>681</v>
      </c>
      <c r="L7" s="41"/>
      <c r="M7" s="41"/>
      <c r="N7" s="41"/>
      <c r="O7" s="45" t="s">
        <v>682</v>
      </c>
      <c r="P7" s="23"/>
      <c r="Q7" s="58" t="s">
        <v>1</v>
      </c>
      <c r="R7" s="38"/>
      <c r="S7" s="22"/>
      <c r="T7" s="23"/>
      <c r="U7" s="24"/>
      <c r="V7" s="30"/>
    </row>
    <row r="8" spans="1:22">
      <c r="A8" s="77" t="s">
        <v>686</v>
      </c>
      <c r="B8" s="11"/>
      <c r="C8" s="16" t="s">
        <v>2</v>
      </c>
      <c r="D8" s="16"/>
      <c r="E8" s="18"/>
      <c r="F8" s="18"/>
      <c r="G8" s="18"/>
      <c r="H8" s="17"/>
      <c r="I8" s="16"/>
      <c r="J8" s="16"/>
      <c r="K8" s="38" t="s">
        <v>3</v>
      </c>
      <c r="L8" s="58" t="s">
        <v>25</v>
      </c>
      <c r="M8" s="58" t="s">
        <v>6</v>
      </c>
      <c r="N8" s="58" t="s">
        <v>31</v>
      </c>
      <c r="O8" s="45" t="s">
        <v>4</v>
      </c>
      <c r="P8" s="59" t="s">
        <v>7</v>
      </c>
      <c r="Q8" s="58" t="s">
        <v>5</v>
      </c>
      <c r="R8" s="38" t="s">
        <v>683</v>
      </c>
      <c r="S8" s="22"/>
      <c r="T8" s="23"/>
      <c r="U8" s="22"/>
      <c r="V8" s="60" t="s">
        <v>29</v>
      </c>
    </row>
    <row r="9" spans="1:22">
      <c r="A9" s="6"/>
      <c r="B9" s="7" t="s">
        <v>0</v>
      </c>
      <c r="C9" s="61" t="s">
        <v>11</v>
      </c>
      <c r="D9" s="61" t="s">
        <v>8</v>
      </c>
      <c r="E9" s="61" t="s">
        <v>9</v>
      </c>
      <c r="F9" s="61" t="s">
        <v>26</v>
      </c>
      <c r="G9" s="61" t="s">
        <v>10</v>
      </c>
      <c r="H9" s="61" t="s">
        <v>685</v>
      </c>
      <c r="I9" s="61" t="s">
        <v>27</v>
      </c>
      <c r="J9" s="61" t="s">
        <v>24</v>
      </c>
      <c r="K9" s="38" t="s">
        <v>28</v>
      </c>
      <c r="L9" s="58" t="s">
        <v>12</v>
      </c>
      <c r="M9" s="58" t="s">
        <v>15</v>
      </c>
      <c r="N9" s="58" t="s">
        <v>15</v>
      </c>
      <c r="O9" s="45" t="s">
        <v>13</v>
      </c>
      <c r="P9" s="59" t="s">
        <v>16</v>
      </c>
      <c r="Q9" s="58" t="s">
        <v>14</v>
      </c>
      <c r="R9" s="38" t="s">
        <v>33</v>
      </c>
      <c r="S9" s="38" t="s">
        <v>32</v>
      </c>
      <c r="T9" s="38" t="s">
        <v>32</v>
      </c>
      <c r="U9" s="38" t="s">
        <v>32</v>
      </c>
      <c r="V9" s="60" t="s">
        <v>15</v>
      </c>
    </row>
    <row r="10" spans="1:22">
      <c r="A10" s="8"/>
      <c r="B10" s="7"/>
      <c r="C10" s="62">
        <v>0.01</v>
      </c>
      <c r="D10" s="62" t="s">
        <v>18</v>
      </c>
      <c r="E10" s="62" t="s">
        <v>18</v>
      </c>
      <c r="F10" s="62" t="s">
        <v>18</v>
      </c>
      <c r="G10" s="62" t="s">
        <v>18</v>
      </c>
      <c r="H10" s="9"/>
      <c r="I10" s="62">
        <v>0.01</v>
      </c>
      <c r="J10" s="63">
        <v>2.5000000000000001E-3</v>
      </c>
      <c r="K10" s="38" t="s">
        <v>19</v>
      </c>
      <c r="L10" s="58" t="s">
        <v>19</v>
      </c>
      <c r="M10" s="58" t="s">
        <v>21</v>
      </c>
      <c r="N10" s="58" t="s">
        <v>21</v>
      </c>
      <c r="O10" s="45" t="s">
        <v>675</v>
      </c>
      <c r="P10" s="59" t="s">
        <v>20</v>
      </c>
      <c r="Q10" s="58" t="s">
        <v>21</v>
      </c>
      <c r="R10" s="38" t="s">
        <v>34</v>
      </c>
      <c r="S10" s="38" t="s">
        <v>35</v>
      </c>
      <c r="T10" s="38" t="s">
        <v>17</v>
      </c>
      <c r="U10" s="38" t="s">
        <v>684</v>
      </c>
      <c r="V10" s="60" t="s">
        <v>21</v>
      </c>
    </row>
    <row r="11" spans="1:22">
      <c r="A11" s="10"/>
      <c r="B11" s="11"/>
      <c r="C11" s="25" t="s">
        <v>22</v>
      </c>
      <c r="D11" s="25" t="s">
        <v>22</v>
      </c>
      <c r="E11" s="25" t="s">
        <v>22</v>
      </c>
      <c r="F11" s="25" t="s">
        <v>22</v>
      </c>
      <c r="G11" s="25" t="s">
        <v>22</v>
      </c>
      <c r="H11" s="25" t="s">
        <v>22</v>
      </c>
      <c r="I11" s="25" t="s">
        <v>22</v>
      </c>
      <c r="J11" s="25" t="s">
        <v>22</v>
      </c>
      <c r="K11" s="39" t="s">
        <v>22</v>
      </c>
      <c r="L11" s="42" t="s">
        <v>22</v>
      </c>
      <c r="M11" s="42" t="s">
        <v>22</v>
      </c>
      <c r="N11" s="42" t="s">
        <v>22</v>
      </c>
      <c r="O11" s="46" t="s">
        <v>22</v>
      </c>
      <c r="P11" s="25" t="s">
        <v>22</v>
      </c>
      <c r="Q11" s="42" t="s">
        <v>22</v>
      </c>
      <c r="R11" s="39" t="s">
        <v>22</v>
      </c>
      <c r="S11" s="39" t="s">
        <v>22</v>
      </c>
      <c r="T11" s="39" t="s">
        <v>22</v>
      </c>
      <c r="U11" s="39" t="s">
        <v>22</v>
      </c>
      <c r="V11" s="26" t="s">
        <v>22</v>
      </c>
    </row>
    <row r="12" spans="1:22">
      <c r="A12" s="4" t="s">
        <v>36</v>
      </c>
      <c r="B12" s="12" t="s">
        <v>37</v>
      </c>
      <c r="C12" s="64">
        <v>16495787.09</v>
      </c>
      <c r="D12" s="65">
        <v>6960054.3700000001</v>
      </c>
      <c r="E12" s="65">
        <v>8080199.3499999996</v>
      </c>
      <c r="F12" s="65">
        <v>0</v>
      </c>
      <c r="G12" s="65">
        <v>4981.21</v>
      </c>
      <c r="H12" s="65">
        <v>0</v>
      </c>
      <c r="I12" s="65">
        <v>0</v>
      </c>
      <c r="J12" s="65">
        <v>0</v>
      </c>
      <c r="K12" s="66">
        <v>-3544167.34</v>
      </c>
      <c r="L12" s="65">
        <v>0</v>
      </c>
      <c r="M12" s="65">
        <v>208143.08</v>
      </c>
      <c r="N12" s="65">
        <v>46170.22</v>
      </c>
      <c r="O12" s="67">
        <v>397950.56</v>
      </c>
      <c r="P12" s="65"/>
      <c r="Q12" s="68">
        <v>270037.92</v>
      </c>
      <c r="R12" s="65">
        <v>0</v>
      </c>
      <c r="S12" s="65">
        <v>0</v>
      </c>
      <c r="T12" s="65">
        <v>0</v>
      </c>
      <c r="U12" s="65">
        <v>174649.43</v>
      </c>
      <c r="V12" s="64">
        <v>49658.689999999995</v>
      </c>
    </row>
    <row r="13" spans="1:22">
      <c r="A13" s="13"/>
      <c r="B13" s="7" t="s">
        <v>36</v>
      </c>
      <c r="C13" s="69">
        <v>109313.75</v>
      </c>
      <c r="D13" s="68">
        <v>46119.040000000001</v>
      </c>
      <c r="E13" s="68">
        <v>53545.569999999992</v>
      </c>
      <c r="F13" s="68">
        <v>0</v>
      </c>
      <c r="G13" s="68">
        <v>32.81</v>
      </c>
      <c r="H13" s="68">
        <v>0</v>
      </c>
      <c r="I13" s="68">
        <v>0</v>
      </c>
      <c r="J13" s="68">
        <v>0</v>
      </c>
      <c r="K13" s="70">
        <v>37865.360000000008</v>
      </c>
      <c r="L13" s="68"/>
      <c r="M13" s="68"/>
      <c r="N13" s="68"/>
      <c r="O13" s="71">
        <v>15176.4</v>
      </c>
      <c r="P13" s="72"/>
      <c r="Q13" s="68">
        <v>4720.66</v>
      </c>
      <c r="R13" s="68">
        <v>2554.5100000000002</v>
      </c>
      <c r="S13" s="68">
        <v>31144.38</v>
      </c>
      <c r="T13" s="68">
        <v>4052.75</v>
      </c>
      <c r="U13" s="68">
        <v>654</v>
      </c>
      <c r="V13" s="69">
        <v>700</v>
      </c>
    </row>
    <row r="14" spans="1:22">
      <c r="A14" s="8"/>
      <c r="B14" s="7" t="s">
        <v>38</v>
      </c>
      <c r="C14" s="69">
        <v>5404944.2699999996</v>
      </c>
      <c r="D14" s="68">
        <v>2280603.41</v>
      </c>
      <c r="E14" s="68">
        <v>2647527.4099999997</v>
      </c>
      <c r="F14" s="68">
        <v>0</v>
      </c>
      <c r="G14" s="68">
        <v>1637.3200000000002</v>
      </c>
      <c r="H14" s="68">
        <v>0</v>
      </c>
      <c r="I14" s="68">
        <v>0</v>
      </c>
      <c r="J14" s="68">
        <v>0</v>
      </c>
      <c r="K14" s="70">
        <v>1872555.81</v>
      </c>
      <c r="L14" s="68"/>
      <c r="M14" s="68"/>
      <c r="N14" s="68"/>
      <c r="O14" s="71">
        <v>0</v>
      </c>
      <c r="P14" s="72"/>
      <c r="Q14" s="68">
        <v>233220.23</v>
      </c>
      <c r="R14" s="68">
        <v>206577.64</v>
      </c>
      <c r="S14" s="68">
        <v>2927066.0100000002</v>
      </c>
      <c r="T14" s="68">
        <v>877704.49</v>
      </c>
      <c r="U14" s="68">
        <v>366178.34</v>
      </c>
      <c r="V14" s="69">
        <v>35040.410000000003</v>
      </c>
    </row>
    <row r="15" spans="1:22">
      <c r="A15" s="8"/>
      <c r="B15" s="7" t="s">
        <v>39</v>
      </c>
      <c r="C15" s="69">
        <v>1082612.48</v>
      </c>
      <c r="D15" s="68">
        <v>456763.97</v>
      </c>
      <c r="E15" s="68">
        <v>530300.27</v>
      </c>
      <c r="F15" s="68">
        <v>0</v>
      </c>
      <c r="G15" s="68">
        <v>325.77999999999997</v>
      </c>
      <c r="H15" s="68">
        <v>0</v>
      </c>
      <c r="I15" s="68">
        <v>0</v>
      </c>
      <c r="J15" s="68">
        <v>0</v>
      </c>
      <c r="K15" s="70">
        <v>375024.55000000005</v>
      </c>
      <c r="L15" s="68"/>
      <c r="M15" s="68"/>
      <c r="N15" s="68"/>
      <c r="O15" s="71">
        <v>55351.5</v>
      </c>
      <c r="P15" s="72"/>
      <c r="Q15" s="68">
        <v>46877.52</v>
      </c>
      <c r="R15" s="68">
        <v>27783.03</v>
      </c>
      <c r="S15" s="68">
        <v>293644.78000000003</v>
      </c>
      <c r="T15" s="68">
        <v>56084.84</v>
      </c>
      <c r="U15" s="68">
        <v>89365.010000000009</v>
      </c>
      <c r="V15" s="69">
        <v>6929.62</v>
      </c>
    </row>
    <row r="16" spans="1:22">
      <c r="A16" s="8"/>
      <c r="B16" s="7" t="s">
        <v>40</v>
      </c>
      <c r="C16" s="69">
        <v>357055.26999999996</v>
      </c>
      <c r="D16" s="68">
        <v>150641.16</v>
      </c>
      <c r="E16" s="68">
        <v>174897.72</v>
      </c>
      <c r="F16" s="68">
        <v>0</v>
      </c>
      <c r="G16" s="68">
        <v>107.24999999999997</v>
      </c>
      <c r="H16" s="68">
        <v>0</v>
      </c>
      <c r="I16" s="68">
        <v>0</v>
      </c>
      <c r="J16" s="68">
        <v>0</v>
      </c>
      <c r="K16" s="70">
        <v>123682.16</v>
      </c>
      <c r="L16" s="68"/>
      <c r="M16" s="68"/>
      <c r="N16" s="68"/>
      <c r="O16" s="71"/>
      <c r="P16" s="72"/>
      <c r="Q16" s="68">
        <v>15474.96</v>
      </c>
      <c r="R16" s="68"/>
      <c r="S16" s="68"/>
      <c r="T16" s="68"/>
      <c r="U16" s="68"/>
      <c r="V16" s="69"/>
    </row>
    <row r="17" spans="1:22">
      <c r="A17" s="8"/>
      <c r="B17" s="7" t="s">
        <v>41</v>
      </c>
      <c r="C17" s="69">
        <v>1503588.29</v>
      </c>
      <c r="D17" s="68">
        <v>634468.1</v>
      </c>
      <c r="E17" s="68">
        <v>736509.60999999987</v>
      </c>
      <c r="F17" s="68">
        <v>0</v>
      </c>
      <c r="G17" s="68">
        <v>457.19</v>
      </c>
      <c r="H17" s="68">
        <v>0</v>
      </c>
      <c r="I17" s="68">
        <v>0</v>
      </c>
      <c r="J17" s="68">
        <v>0</v>
      </c>
      <c r="K17" s="70">
        <v>520960.06999999995</v>
      </c>
      <c r="L17" s="68"/>
      <c r="M17" s="68"/>
      <c r="N17" s="68"/>
      <c r="O17" s="71">
        <v>154073.99</v>
      </c>
      <c r="P17" s="72"/>
      <c r="Q17" s="68">
        <v>64751.519999999997</v>
      </c>
      <c r="R17" s="68">
        <v>49142.040000000008</v>
      </c>
      <c r="S17" s="68">
        <v>606618.28</v>
      </c>
      <c r="T17" s="68">
        <v>211699.64</v>
      </c>
      <c r="U17" s="68">
        <v>96908.25</v>
      </c>
      <c r="V17" s="69">
        <v>9609.76</v>
      </c>
    </row>
    <row r="18" spans="1:22">
      <c r="A18" s="8"/>
      <c r="B18" s="7" t="s">
        <v>42</v>
      </c>
      <c r="C18" s="69">
        <v>221279.69</v>
      </c>
      <c r="D18" s="68">
        <v>93367.92</v>
      </c>
      <c r="E18" s="68">
        <v>108390.39999999998</v>
      </c>
      <c r="F18" s="68">
        <v>0</v>
      </c>
      <c r="G18" s="68">
        <v>67.02</v>
      </c>
      <c r="H18" s="68">
        <v>0</v>
      </c>
      <c r="I18" s="68">
        <v>0</v>
      </c>
      <c r="J18" s="68">
        <v>0</v>
      </c>
      <c r="K18" s="70">
        <v>76662.25</v>
      </c>
      <c r="L18" s="68"/>
      <c r="M18" s="68"/>
      <c r="N18" s="68"/>
      <c r="O18" s="71">
        <v>13006.17</v>
      </c>
      <c r="P18" s="72"/>
      <c r="Q18" s="68">
        <v>9513.4599999999991</v>
      </c>
      <c r="R18" s="68">
        <v>2077.5800000000004</v>
      </c>
      <c r="S18" s="68">
        <v>49482.239999999998</v>
      </c>
      <c r="T18" s="68">
        <v>12184.82</v>
      </c>
      <c r="U18" s="68">
        <v>7469.8200000000006</v>
      </c>
      <c r="V18" s="69">
        <v>1414.95</v>
      </c>
    </row>
    <row r="19" spans="1:22">
      <c r="A19" s="8"/>
      <c r="B19" s="7" t="s">
        <v>43</v>
      </c>
      <c r="C19" s="69">
        <v>247102.13000000003</v>
      </c>
      <c r="D19" s="68">
        <v>104261.50000000001</v>
      </c>
      <c r="E19" s="68">
        <v>121039.09000000001</v>
      </c>
      <c r="F19" s="68">
        <v>0</v>
      </c>
      <c r="G19" s="68">
        <v>74.710000000000022</v>
      </c>
      <c r="H19" s="68">
        <v>0</v>
      </c>
      <c r="I19" s="68">
        <v>0</v>
      </c>
      <c r="J19" s="68">
        <v>0</v>
      </c>
      <c r="K19" s="70">
        <v>85606.01</v>
      </c>
      <c r="L19" s="68"/>
      <c r="M19" s="68"/>
      <c r="N19" s="68"/>
      <c r="O19" s="71">
        <v>25121.66</v>
      </c>
      <c r="P19" s="72"/>
      <c r="Q19" s="68">
        <v>10672.72</v>
      </c>
      <c r="R19" s="68">
        <v>7039.7899999999991</v>
      </c>
      <c r="S19" s="68">
        <v>99636.010000000009</v>
      </c>
      <c r="T19" s="68">
        <v>35598.400000000001</v>
      </c>
      <c r="U19" s="68">
        <v>13662.68</v>
      </c>
      <c r="V19" s="69">
        <v>1580.72</v>
      </c>
    </row>
    <row r="20" spans="1:22">
      <c r="A20" s="8"/>
      <c r="B20" s="7" t="s">
        <v>44</v>
      </c>
      <c r="C20" s="69">
        <v>1108945.5900000001</v>
      </c>
      <c r="D20" s="68">
        <v>467852.06</v>
      </c>
      <c r="E20" s="68">
        <v>543198.81000000006</v>
      </c>
      <c r="F20" s="68">
        <v>0</v>
      </c>
      <c r="G20" s="68">
        <v>332.54</v>
      </c>
      <c r="H20" s="68">
        <v>0</v>
      </c>
      <c r="I20" s="68">
        <v>0</v>
      </c>
      <c r="J20" s="68">
        <v>0</v>
      </c>
      <c r="K20" s="70">
        <v>384120.52999999997</v>
      </c>
      <c r="L20" s="68"/>
      <c r="M20" s="68"/>
      <c r="N20" s="68"/>
      <c r="O20" s="71">
        <v>144400.62</v>
      </c>
      <c r="P20" s="72"/>
      <c r="Q20" s="68">
        <v>48104.07</v>
      </c>
      <c r="R20" s="68">
        <v>41009.18</v>
      </c>
      <c r="S20" s="68">
        <v>1026144.0899999999</v>
      </c>
      <c r="T20" s="68">
        <v>107604.15</v>
      </c>
      <c r="U20" s="68">
        <v>65609.33</v>
      </c>
      <c r="V20" s="69">
        <v>8437.8599999999988</v>
      </c>
    </row>
    <row r="21" spans="1:22">
      <c r="A21" s="8"/>
      <c r="B21" s="7" t="s">
        <v>45</v>
      </c>
      <c r="C21" s="69">
        <v>59560.409999999989</v>
      </c>
      <c r="D21" s="68">
        <v>25130.01</v>
      </c>
      <c r="E21" s="68">
        <v>29174.709999999995</v>
      </c>
      <c r="F21" s="68">
        <v>0</v>
      </c>
      <c r="G21" s="68">
        <v>17.949999999999996</v>
      </c>
      <c r="H21" s="68">
        <v>0</v>
      </c>
      <c r="I21" s="68">
        <v>0</v>
      </c>
      <c r="J21" s="68">
        <v>0</v>
      </c>
      <c r="K21" s="70">
        <v>20633.279999999995</v>
      </c>
      <c r="L21" s="68"/>
      <c r="M21" s="68"/>
      <c r="N21" s="68"/>
      <c r="O21" s="71">
        <v>605.23</v>
      </c>
      <c r="P21" s="72"/>
      <c r="Q21" s="68">
        <v>2565.4699999999998</v>
      </c>
      <c r="R21" s="68">
        <v>227.76999999999995</v>
      </c>
      <c r="S21" s="68">
        <v>13588.54</v>
      </c>
      <c r="T21" s="68">
        <v>5144.74</v>
      </c>
      <c r="U21" s="68">
        <v>2011.42</v>
      </c>
      <c r="V21" s="69">
        <v>381.08</v>
      </c>
    </row>
    <row r="22" spans="1:22">
      <c r="A22" s="8"/>
      <c r="B22" s="7" t="s">
        <v>46</v>
      </c>
      <c r="C22" s="69">
        <v>135879.66999999998</v>
      </c>
      <c r="D22" s="68">
        <v>57318.339999999989</v>
      </c>
      <c r="E22" s="68">
        <v>66558.31</v>
      </c>
      <c r="F22" s="68">
        <v>0</v>
      </c>
      <c r="G22" s="68">
        <v>40.330000000000005</v>
      </c>
      <c r="H22" s="68">
        <v>0</v>
      </c>
      <c r="I22" s="68">
        <v>0</v>
      </c>
      <c r="J22" s="68">
        <v>0</v>
      </c>
      <c r="K22" s="70">
        <v>47057.32</v>
      </c>
      <c r="L22" s="68"/>
      <c r="M22" s="68"/>
      <c r="N22" s="68"/>
      <c r="O22" s="71">
        <v>1398.42</v>
      </c>
      <c r="P22" s="72"/>
      <c r="Q22" s="68">
        <v>5924.73</v>
      </c>
      <c r="R22" s="68">
        <v>9807.7400000000016</v>
      </c>
      <c r="S22" s="68">
        <v>86633</v>
      </c>
      <c r="T22" s="68">
        <v>2766.91</v>
      </c>
      <c r="U22" s="68">
        <v>4597.3</v>
      </c>
      <c r="V22" s="69">
        <v>0</v>
      </c>
    </row>
    <row r="23" spans="1:22">
      <c r="A23" s="13"/>
      <c r="B23" s="7"/>
      <c r="C23" s="69"/>
      <c r="D23" s="68"/>
      <c r="E23" s="68"/>
      <c r="F23" s="68"/>
      <c r="G23" s="68"/>
      <c r="H23" s="68"/>
      <c r="I23" s="68"/>
      <c r="J23" s="68"/>
      <c r="K23" s="70"/>
      <c r="L23" s="68"/>
      <c r="M23" s="68"/>
      <c r="N23" s="68"/>
      <c r="O23" s="71"/>
      <c r="P23" s="73"/>
      <c r="Q23" s="68"/>
      <c r="R23" s="68"/>
      <c r="S23" s="68"/>
      <c r="T23" s="68"/>
      <c r="U23" s="68"/>
      <c r="V23" s="69"/>
    </row>
    <row r="24" spans="1:22">
      <c r="A24" s="13" t="s">
        <v>47</v>
      </c>
      <c r="B24" s="7" t="s">
        <v>37</v>
      </c>
      <c r="C24" s="69">
        <v>2220490.1700000004</v>
      </c>
      <c r="D24" s="68">
        <v>2528915.29</v>
      </c>
      <c r="E24" s="68">
        <v>1152148.28</v>
      </c>
      <c r="F24" s="68">
        <v>0</v>
      </c>
      <c r="G24" s="68">
        <v>312.83</v>
      </c>
      <c r="H24" s="68">
        <v>1126704.7800000003</v>
      </c>
      <c r="I24" s="68">
        <v>0</v>
      </c>
      <c r="J24" s="68">
        <v>471879.68000000005</v>
      </c>
      <c r="K24" s="70">
        <v>-168522.92</v>
      </c>
      <c r="L24" s="68">
        <v>1090415.6400000001</v>
      </c>
      <c r="M24" s="68">
        <v>50250.020000000004</v>
      </c>
      <c r="N24" s="68">
        <v>14363.829999999998</v>
      </c>
      <c r="O24" s="71">
        <v>211501.21</v>
      </c>
      <c r="P24" s="72"/>
      <c r="Q24" s="68">
        <v>63963.61</v>
      </c>
      <c r="R24" s="74">
        <v>0</v>
      </c>
      <c r="S24" s="74">
        <v>0</v>
      </c>
      <c r="T24" s="74">
        <v>0</v>
      </c>
      <c r="U24" s="74">
        <v>167561.83000000002</v>
      </c>
      <c r="V24" s="69">
        <v>29780.77</v>
      </c>
    </row>
    <row r="25" spans="1:22">
      <c r="A25" s="8"/>
      <c r="B25" s="7" t="s">
        <v>48</v>
      </c>
      <c r="C25" s="69">
        <v>124519.62</v>
      </c>
      <c r="D25" s="68">
        <v>141816.93</v>
      </c>
      <c r="E25" s="68">
        <v>64609.67</v>
      </c>
      <c r="F25" s="68">
        <v>0</v>
      </c>
      <c r="G25" s="68">
        <v>17.54</v>
      </c>
      <c r="H25" s="68">
        <v>63155.919999999991</v>
      </c>
      <c r="I25" s="68">
        <v>0</v>
      </c>
      <c r="J25" s="68">
        <v>0</v>
      </c>
      <c r="K25" s="70">
        <v>168522.92</v>
      </c>
      <c r="L25" s="68"/>
      <c r="M25" s="68"/>
      <c r="N25" s="68"/>
      <c r="O25" s="75">
        <v>24654.23</v>
      </c>
      <c r="P25" s="72"/>
      <c r="Q25" s="68">
        <v>9622.66</v>
      </c>
      <c r="R25" s="74">
        <v>1884.8699999999994</v>
      </c>
      <c r="S25" s="74">
        <v>132660.32</v>
      </c>
      <c r="T25" s="74">
        <v>54361.67</v>
      </c>
      <c r="U25" s="74">
        <v>35422.670000000006</v>
      </c>
      <c r="V25" s="69">
        <v>1428.2400000000002</v>
      </c>
    </row>
    <row r="26" spans="1:22">
      <c r="A26" s="13"/>
      <c r="B26" s="7"/>
      <c r="C26" s="69"/>
      <c r="D26" s="68"/>
      <c r="E26" s="68"/>
      <c r="F26" s="68"/>
      <c r="G26" s="68"/>
      <c r="H26" s="68"/>
      <c r="I26" s="68"/>
      <c r="J26" s="68"/>
      <c r="K26" s="70"/>
      <c r="L26" s="68"/>
      <c r="M26" s="68"/>
      <c r="N26" s="68"/>
      <c r="O26" s="75"/>
      <c r="P26" s="73"/>
      <c r="Q26" s="68"/>
      <c r="R26" s="68"/>
      <c r="S26" s="68"/>
      <c r="T26" s="68"/>
      <c r="U26" s="68"/>
      <c r="V26" s="69"/>
    </row>
    <row r="27" spans="1:22">
      <c r="A27" s="13" t="s">
        <v>49</v>
      </c>
      <c r="B27" s="7" t="s">
        <v>37</v>
      </c>
      <c r="C27" s="69">
        <v>819482.41</v>
      </c>
      <c r="D27" s="68">
        <v>705551.63000000012</v>
      </c>
      <c r="E27" s="68">
        <v>397962.9</v>
      </c>
      <c r="F27" s="68">
        <v>0</v>
      </c>
      <c r="G27" s="68">
        <v>217.82</v>
      </c>
      <c r="H27" s="68">
        <v>188358.63000000003</v>
      </c>
      <c r="I27" s="68">
        <v>0</v>
      </c>
      <c r="J27" s="68">
        <v>0</v>
      </c>
      <c r="K27" s="68">
        <v>-126778.48</v>
      </c>
      <c r="L27" s="68">
        <v>147099.36000000002</v>
      </c>
      <c r="M27" s="68">
        <v>14796.98</v>
      </c>
      <c r="N27" s="68">
        <v>4230.5599999999995</v>
      </c>
      <c r="O27" s="75">
        <v>64128.43</v>
      </c>
      <c r="P27" s="72"/>
      <c r="Q27" s="68">
        <v>42609.4</v>
      </c>
      <c r="R27" s="68">
        <v>0</v>
      </c>
      <c r="S27" s="68">
        <v>0</v>
      </c>
      <c r="T27" s="68">
        <v>0</v>
      </c>
      <c r="U27" s="68">
        <v>69058.460000000006</v>
      </c>
      <c r="V27" s="69">
        <v>7816.4000000000005</v>
      </c>
    </row>
    <row r="28" spans="1:22">
      <c r="A28" s="8"/>
      <c r="B28" s="7" t="s">
        <v>50</v>
      </c>
      <c r="C28" s="69">
        <v>130099.19000000002</v>
      </c>
      <c r="D28" s="68">
        <v>112011.21000000002</v>
      </c>
      <c r="E28" s="68">
        <v>63179.75</v>
      </c>
      <c r="F28" s="68">
        <v>0</v>
      </c>
      <c r="G28" s="68">
        <v>34.58</v>
      </c>
      <c r="H28" s="68">
        <v>29899.919999999998</v>
      </c>
      <c r="I28" s="68">
        <v>0</v>
      </c>
      <c r="J28" s="68">
        <v>0</v>
      </c>
      <c r="K28" s="68">
        <v>126778.48</v>
      </c>
      <c r="L28" s="68"/>
      <c r="M28" s="68"/>
      <c r="N28" s="68"/>
      <c r="O28" s="75">
        <v>7745.09</v>
      </c>
      <c r="P28" s="72">
        <v>2422.4299999999998</v>
      </c>
      <c r="Q28" s="68">
        <v>8038.48</v>
      </c>
      <c r="R28" s="68">
        <v>0</v>
      </c>
      <c r="S28" s="68">
        <v>249479.25</v>
      </c>
      <c r="T28" s="68">
        <v>20424.330000000002</v>
      </c>
      <c r="U28" s="68">
        <v>8196.7999999999993</v>
      </c>
      <c r="V28" s="69">
        <v>1190.98</v>
      </c>
    </row>
    <row r="29" spans="1:22">
      <c r="A29" s="13"/>
      <c r="B29" s="7"/>
      <c r="C29" s="69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75"/>
      <c r="P29" s="73"/>
      <c r="Q29" s="68"/>
      <c r="R29" s="68"/>
      <c r="S29" s="68"/>
      <c r="T29" s="68"/>
      <c r="U29" s="68"/>
      <c r="V29" s="69"/>
    </row>
    <row r="30" spans="1:22">
      <c r="A30" s="13" t="s">
        <v>51</v>
      </c>
      <c r="B30" s="7" t="s">
        <v>37</v>
      </c>
      <c r="C30" s="69">
        <v>1228426.4500000002</v>
      </c>
      <c r="D30" s="68">
        <v>1294490.5499999998</v>
      </c>
      <c r="E30" s="68">
        <v>640875.85000000009</v>
      </c>
      <c r="F30" s="68">
        <v>0</v>
      </c>
      <c r="G30" s="68">
        <v>121.02999999999999</v>
      </c>
      <c r="H30" s="68">
        <v>472973.30000000016</v>
      </c>
      <c r="I30" s="68">
        <v>0</v>
      </c>
      <c r="J30" s="68">
        <v>365120.56999999995</v>
      </c>
      <c r="K30" s="68">
        <v>-648655.74000000011</v>
      </c>
      <c r="L30" s="68">
        <v>0</v>
      </c>
      <c r="M30" s="68">
        <v>34765.69</v>
      </c>
      <c r="N30" s="68">
        <v>0</v>
      </c>
      <c r="O30" s="75">
        <v>198367.55</v>
      </c>
      <c r="P30" s="72"/>
      <c r="Q30" s="68">
        <v>0</v>
      </c>
      <c r="R30" s="68">
        <v>0</v>
      </c>
      <c r="S30" s="68">
        <v>0</v>
      </c>
      <c r="T30" s="68">
        <v>0</v>
      </c>
      <c r="U30" s="68">
        <v>23568.910000000003</v>
      </c>
      <c r="V30" s="69">
        <v>12458.27</v>
      </c>
    </row>
    <row r="31" spans="1:22">
      <c r="A31" s="8"/>
      <c r="B31" s="7" t="s">
        <v>52</v>
      </c>
      <c r="C31" s="69">
        <v>28630.819999999996</v>
      </c>
      <c r="D31" s="68">
        <v>30169.05</v>
      </c>
      <c r="E31" s="68">
        <v>14936.78</v>
      </c>
      <c r="F31" s="68">
        <v>0</v>
      </c>
      <c r="G31" s="68">
        <v>2.81</v>
      </c>
      <c r="H31" s="68">
        <v>11026.27</v>
      </c>
      <c r="I31" s="68">
        <v>0</v>
      </c>
      <c r="J31" s="68">
        <v>0</v>
      </c>
      <c r="K31" s="68">
        <v>35227.46</v>
      </c>
      <c r="L31" s="68"/>
      <c r="M31" s="68"/>
      <c r="N31" s="68"/>
      <c r="O31" s="75">
        <v>3243.35</v>
      </c>
      <c r="P31" s="72"/>
      <c r="Q31" s="68">
        <v>1741.83</v>
      </c>
      <c r="R31" s="68">
        <v>0</v>
      </c>
      <c r="S31" s="68">
        <v>19750.189999999999</v>
      </c>
      <c r="T31" s="68">
        <v>3138.7</v>
      </c>
      <c r="U31" s="68">
        <v>2168.69</v>
      </c>
      <c r="V31" s="69">
        <v>410.78000000000003</v>
      </c>
    </row>
    <row r="32" spans="1:22">
      <c r="A32" s="8"/>
      <c r="B32" s="7" t="s">
        <v>53</v>
      </c>
      <c r="C32" s="69">
        <v>24811.329999999998</v>
      </c>
      <c r="D32" s="68">
        <v>26142.93</v>
      </c>
      <c r="E32" s="68">
        <v>12944.09</v>
      </c>
      <c r="F32" s="68">
        <v>0</v>
      </c>
      <c r="G32" s="68">
        <v>2.46</v>
      </c>
      <c r="H32" s="68">
        <v>9557.8299999999981</v>
      </c>
      <c r="I32" s="68">
        <v>0</v>
      </c>
      <c r="J32" s="68">
        <v>0</v>
      </c>
      <c r="K32" s="68">
        <v>30526.18</v>
      </c>
      <c r="L32" s="68"/>
      <c r="M32" s="68"/>
      <c r="N32" s="68"/>
      <c r="O32" s="75">
        <v>4381.71</v>
      </c>
      <c r="P32" s="72">
        <v>701.38</v>
      </c>
      <c r="Q32" s="68">
        <v>0</v>
      </c>
      <c r="R32" s="68">
        <v>1.95</v>
      </c>
      <c r="S32" s="68">
        <v>16302.57</v>
      </c>
      <c r="T32" s="68">
        <v>7931.26</v>
      </c>
      <c r="U32" s="68">
        <v>2335.87</v>
      </c>
      <c r="V32" s="69">
        <v>355.87</v>
      </c>
    </row>
    <row r="33" spans="1:22">
      <c r="A33" s="8"/>
      <c r="B33" s="7" t="s">
        <v>54</v>
      </c>
      <c r="C33" s="69">
        <v>5489.2899999999991</v>
      </c>
      <c r="D33" s="68">
        <v>5783.9999999999991</v>
      </c>
      <c r="E33" s="68">
        <v>2863.77</v>
      </c>
      <c r="F33" s="68">
        <v>0</v>
      </c>
      <c r="G33" s="68">
        <v>0.54</v>
      </c>
      <c r="H33" s="68">
        <v>2114.31</v>
      </c>
      <c r="I33" s="68">
        <v>0</v>
      </c>
      <c r="J33" s="68">
        <v>0</v>
      </c>
      <c r="K33" s="68">
        <v>6753.84</v>
      </c>
      <c r="L33" s="68"/>
      <c r="M33" s="68"/>
      <c r="N33" s="68"/>
      <c r="O33" s="75">
        <v>0</v>
      </c>
      <c r="P33" s="72"/>
      <c r="Q33" s="68">
        <v>0</v>
      </c>
      <c r="R33" s="68">
        <v>0</v>
      </c>
      <c r="S33" s="68">
        <v>2307.66</v>
      </c>
      <c r="T33" s="68">
        <v>118.87</v>
      </c>
      <c r="U33" s="68">
        <v>0</v>
      </c>
      <c r="V33" s="69">
        <v>0</v>
      </c>
    </row>
    <row r="34" spans="1:22">
      <c r="A34" s="8"/>
      <c r="B34" s="7" t="s">
        <v>55</v>
      </c>
      <c r="C34" s="69">
        <v>22749.89</v>
      </c>
      <c r="D34" s="68">
        <v>23974.81</v>
      </c>
      <c r="E34" s="68">
        <v>11868.779999999999</v>
      </c>
      <c r="F34" s="68">
        <v>0</v>
      </c>
      <c r="G34" s="68">
        <v>2.25</v>
      </c>
      <c r="H34" s="68">
        <v>8756.7000000000025</v>
      </c>
      <c r="I34" s="68">
        <v>0</v>
      </c>
      <c r="J34" s="68">
        <v>0</v>
      </c>
      <c r="K34" s="68">
        <v>27994.940000000002</v>
      </c>
      <c r="L34" s="68"/>
      <c r="M34" s="68"/>
      <c r="N34" s="68"/>
      <c r="O34" s="75">
        <v>0</v>
      </c>
      <c r="P34" s="72">
        <v>505.21</v>
      </c>
      <c r="Q34" s="68">
        <v>1382.04</v>
      </c>
      <c r="R34" s="68">
        <v>0</v>
      </c>
      <c r="S34" s="68">
        <v>16582.669999999998</v>
      </c>
      <c r="T34" s="68">
        <v>6757.84</v>
      </c>
      <c r="U34" s="68">
        <v>714.94</v>
      </c>
      <c r="V34" s="69">
        <v>326.11</v>
      </c>
    </row>
    <row r="35" spans="1:22">
      <c r="A35" s="8"/>
      <c r="B35" s="7" t="s">
        <v>56</v>
      </c>
      <c r="C35" s="69">
        <v>19600.169999999998</v>
      </c>
      <c r="D35" s="68">
        <v>20655.43</v>
      </c>
      <c r="E35" s="68">
        <v>10225.529999999997</v>
      </c>
      <c r="F35" s="68">
        <v>0</v>
      </c>
      <c r="G35" s="68">
        <v>1.93</v>
      </c>
      <c r="H35" s="68">
        <v>7544.45</v>
      </c>
      <c r="I35" s="68">
        <v>0</v>
      </c>
      <c r="J35" s="68">
        <v>0</v>
      </c>
      <c r="K35" s="68">
        <v>24118.97</v>
      </c>
      <c r="L35" s="68"/>
      <c r="M35" s="68"/>
      <c r="N35" s="68"/>
      <c r="O35" s="75">
        <v>547.38</v>
      </c>
      <c r="P35" s="72">
        <v>249.90000000000003</v>
      </c>
      <c r="Q35" s="68">
        <v>0</v>
      </c>
      <c r="R35" s="68">
        <v>0</v>
      </c>
      <c r="S35" s="68">
        <v>13477.630000000001</v>
      </c>
      <c r="T35" s="68">
        <v>7406.17</v>
      </c>
      <c r="U35" s="68">
        <v>673.20999999999992</v>
      </c>
      <c r="V35" s="69">
        <v>281.22000000000003</v>
      </c>
    </row>
    <row r="36" spans="1:22">
      <c r="A36" s="8"/>
      <c r="B36" s="7" t="s">
        <v>57</v>
      </c>
      <c r="C36" s="69">
        <v>164693.25999999998</v>
      </c>
      <c r="D36" s="68">
        <v>173578.8</v>
      </c>
      <c r="E36" s="68">
        <v>85922.28</v>
      </c>
      <c r="F36" s="68">
        <v>0</v>
      </c>
      <c r="G36" s="68">
        <v>16.21</v>
      </c>
      <c r="H36" s="68">
        <v>63360.280000000013</v>
      </c>
      <c r="I36" s="68">
        <v>0</v>
      </c>
      <c r="J36" s="68">
        <v>0</v>
      </c>
      <c r="K36" s="68">
        <v>202686.22999999998</v>
      </c>
      <c r="L36" s="68"/>
      <c r="M36" s="68"/>
      <c r="N36" s="68"/>
      <c r="O36" s="75">
        <v>5387.3</v>
      </c>
      <c r="P36" s="72"/>
      <c r="Q36" s="68">
        <v>15776.19</v>
      </c>
      <c r="R36" s="68">
        <v>0.65</v>
      </c>
      <c r="S36" s="68">
        <v>35023.06</v>
      </c>
      <c r="T36" s="68">
        <v>11256.44</v>
      </c>
      <c r="U36" s="68">
        <v>2143.66</v>
      </c>
      <c r="V36" s="69">
        <v>2360.8999999999996</v>
      </c>
    </row>
    <row r="37" spans="1:22">
      <c r="A37" s="8"/>
      <c r="B37" s="7" t="s">
        <v>58</v>
      </c>
      <c r="C37" s="69">
        <v>261164.29000000004</v>
      </c>
      <c r="D37" s="68">
        <v>275204.18</v>
      </c>
      <c r="E37" s="68">
        <v>136250.41000000003</v>
      </c>
      <c r="F37" s="68">
        <v>0</v>
      </c>
      <c r="G37" s="68">
        <v>25.729999999999997</v>
      </c>
      <c r="H37" s="68">
        <v>100564.00999999998</v>
      </c>
      <c r="I37" s="68">
        <v>0</v>
      </c>
      <c r="J37" s="68">
        <v>0</v>
      </c>
      <c r="K37" s="68">
        <v>321348.12</v>
      </c>
      <c r="L37" s="68"/>
      <c r="M37" s="68"/>
      <c r="N37" s="68"/>
      <c r="O37" s="75">
        <v>30455.05</v>
      </c>
      <c r="P37" s="72"/>
      <c r="Q37" s="68">
        <v>25174.639999999999</v>
      </c>
      <c r="R37" s="68">
        <v>13359.14</v>
      </c>
      <c r="S37" s="68">
        <v>271054.64</v>
      </c>
      <c r="T37" s="68">
        <v>40918.539999999994</v>
      </c>
      <c r="U37" s="68">
        <v>34383.339999999997</v>
      </c>
      <c r="V37" s="69">
        <v>3746.02</v>
      </c>
    </row>
    <row r="38" spans="1:22">
      <c r="A38" s="13"/>
      <c r="B38" s="7"/>
      <c r="C38" s="69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75"/>
      <c r="P38" s="73"/>
      <c r="Q38" s="68"/>
      <c r="R38" s="68"/>
      <c r="S38" s="68"/>
      <c r="T38" s="68"/>
      <c r="U38" s="68"/>
      <c r="V38" s="69"/>
    </row>
    <row r="39" spans="1:22">
      <c r="A39" s="13" t="s">
        <v>59</v>
      </c>
      <c r="B39" s="7" t="s">
        <v>37</v>
      </c>
      <c r="C39" s="69">
        <v>2648532.9000000004</v>
      </c>
      <c r="D39" s="68">
        <v>1682615.2499999998</v>
      </c>
      <c r="E39" s="68">
        <v>1300717.46</v>
      </c>
      <c r="F39" s="68">
        <v>0</v>
      </c>
      <c r="G39" s="68">
        <v>444.95000000000005</v>
      </c>
      <c r="H39" s="68">
        <v>392698.21</v>
      </c>
      <c r="I39" s="68">
        <v>0</v>
      </c>
      <c r="J39" s="68">
        <v>633553.79</v>
      </c>
      <c r="K39" s="68">
        <v>-192115.67</v>
      </c>
      <c r="L39" s="68">
        <v>0</v>
      </c>
      <c r="M39" s="68">
        <v>36257.96</v>
      </c>
      <c r="N39" s="68">
        <v>10360.990000000002</v>
      </c>
      <c r="O39" s="75">
        <v>130520.34</v>
      </c>
      <c r="P39" s="72"/>
      <c r="Q39" s="68">
        <v>0</v>
      </c>
      <c r="R39" s="68">
        <v>0</v>
      </c>
      <c r="S39" s="68">
        <v>0</v>
      </c>
      <c r="T39" s="68">
        <v>0</v>
      </c>
      <c r="U39" s="68">
        <v>86204.26</v>
      </c>
      <c r="V39" s="69">
        <v>20221.14</v>
      </c>
    </row>
    <row r="40" spans="1:22">
      <c r="A40" s="8"/>
      <c r="B40" s="7" t="s">
        <v>60</v>
      </c>
      <c r="C40" s="69">
        <v>151214.12999999998</v>
      </c>
      <c r="D40" s="68">
        <v>96065.56</v>
      </c>
      <c r="E40" s="68">
        <v>74262.579999999987</v>
      </c>
      <c r="F40" s="68">
        <v>0</v>
      </c>
      <c r="G40" s="68">
        <v>25.42</v>
      </c>
      <c r="H40" s="68">
        <v>22417.54</v>
      </c>
      <c r="I40" s="68">
        <v>0</v>
      </c>
      <c r="J40" s="68">
        <v>0</v>
      </c>
      <c r="K40" s="68">
        <v>98280.13</v>
      </c>
      <c r="L40" s="68"/>
      <c r="M40" s="68"/>
      <c r="N40" s="68"/>
      <c r="O40" s="75">
        <v>7976.33</v>
      </c>
      <c r="P40" s="72"/>
      <c r="Q40" s="68">
        <v>7033.67</v>
      </c>
      <c r="R40" s="68">
        <v>4278.4799999999996</v>
      </c>
      <c r="S40" s="68">
        <v>134924.49</v>
      </c>
      <c r="T40" s="68">
        <v>5109.8999999999996</v>
      </c>
      <c r="U40" s="68">
        <v>9558.98</v>
      </c>
      <c r="V40" s="69">
        <v>1049.21</v>
      </c>
    </row>
    <row r="41" spans="1:22">
      <c r="A41" s="8"/>
      <c r="B41" s="7" t="s">
        <v>61</v>
      </c>
      <c r="C41" s="69">
        <v>15065.18</v>
      </c>
      <c r="D41" s="68">
        <v>9570.0400000000009</v>
      </c>
      <c r="E41" s="68">
        <v>7398.68</v>
      </c>
      <c r="F41" s="68">
        <v>0</v>
      </c>
      <c r="G41" s="68">
        <v>2.54</v>
      </c>
      <c r="H41" s="68">
        <v>2230.8300000000004</v>
      </c>
      <c r="I41" s="68">
        <v>0</v>
      </c>
      <c r="J41" s="68">
        <v>0</v>
      </c>
      <c r="K41" s="68">
        <v>9790.1400000000012</v>
      </c>
      <c r="L41" s="68"/>
      <c r="M41" s="68"/>
      <c r="N41" s="68"/>
      <c r="O41" s="75">
        <v>0</v>
      </c>
      <c r="P41" s="72"/>
      <c r="Q41" s="68">
        <v>0</v>
      </c>
      <c r="R41" s="68">
        <v>0</v>
      </c>
      <c r="S41" s="68">
        <v>6278.23</v>
      </c>
      <c r="T41" s="68">
        <v>1712.3</v>
      </c>
      <c r="U41" s="68">
        <v>305.36</v>
      </c>
      <c r="V41" s="69">
        <v>0</v>
      </c>
    </row>
    <row r="42" spans="1:22">
      <c r="A42" s="8"/>
      <c r="B42" s="7" t="s">
        <v>62</v>
      </c>
      <c r="C42" s="69">
        <v>129312.81</v>
      </c>
      <c r="D42" s="68">
        <v>82151.679999999993</v>
      </c>
      <c r="E42" s="68">
        <v>63506.689999999988</v>
      </c>
      <c r="F42" s="68">
        <v>0</v>
      </c>
      <c r="G42" s="68">
        <v>21.740000000000002</v>
      </c>
      <c r="H42" s="68">
        <v>19170.32</v>
      </c>
      <c r="I42" s="68">
        <v>0</v>
      </c>
      <c r="J42" s="68">
        <v>0</v>
      </c>
      <c r="K42" s="68">
        <v>84045.400000000009</v>
      </c>
      <c r="L42" s="68"/>
      <c r="M42" s="68"/>
      <c r="N42" s="68"/>
      <c r="O42" s="75">
        <v>21286.03</v>
      </c>
      <c r="P42" s="72"/>
      <c r="Q42" s="68">
        <v>6037.92</v>
      </c>
      <c r="R42" s="68">
        <v>2983.91</v>
      </c>
      <c r="S42" s="68">
        <v>172622.69</v>
      </c>
      <c r="T42" s="68">
        <v>19341.12</v>
      </c>
      <c r="U42" s="68">
        <v>781.25</v>
      </c>
      <c r="V42" s="69">
        <v>897.29</v>
      </c>
    </row>
    <row r="43" spans="1:22">
      <c r="A43" s="13"/>
      <c r="B43" s="7"/>
      <c r="C43" s="69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75"/>
      <c r="P43" s="73"/>
      <c r="Q43" s="68"/>
      <c r="R43" s="68"/>
      <c r="S43" s="68"/>
      <c r="T43" s="68"/>
      <c r="U43" s="68"/>
      <c r="V43" s="69"/>
    </row>
    <row r="44" spans="1:22">
      <c r="A44" s="13" t="s">
        <v>63</v>
      </c>
      <c r="B44" s="7" t="s">
        <v>37</v>
      </c>
      <c r="C44" s="69">
        <v>2500286.4700000007</v>
      </c>
      <c r="D44" s="68">
        <v>1217119.5600000003</v>
      </c>
      <c r="E44" s="68">
        <v>1174956.21</v>
      </c>
      <c r="F44" s="68">
        <v>0</v>
      </c>
      <c r="G44" s="68">
        <v>1297.6600000000003</v>
      </c>
      <c r="H44" s="68">
        <v>0</v>
      </c>
      <c r="I44" s="68">
        <v>0</v>
      </c>
      <c r="J44" s="68">
        <v>0</v>
      </c>
      <c r="K44" s="68">
        <v>-175852.99</v>
      </c>
      <c r="L44" s="68">
        <v>300781.67000000004</v>
      </c>
      <c r="M44" s="68">
        <v>23635.440000000002</v>
      </c>
      <c r="N44" s="68">
        <v>0</v>
      </c>
      <c r="O44" s="75">
        <v>92128.85</v>
      </c>
      <c r="P44" s="72"/>
      <c r="Q44" s="68">
        <v>0</v>
      </c>
      <c r="R44" s="68">
        <v>0</v>
      </c>
      <c r="S44" s="68">
        <v>0</v>
      </c>
      <c r="T44" s="68">
        <v>0</v>
      </c>
      <c r="U44" s="68">
        <v>53337.54</v>
      </c>
      <c r="V44" s="69">
        <v>12510.86</v>
      </c>
    </row>
    <row r="45" spans="1:22">
      <c r="A45" s="8"/>
      <c r="B45" s="7" t="s">
        <v>64</v>
      </c>
      <c r="C45" s="69">
        <v>162098.05000000002</v>
      </c>
      <c r="D45" s="68">
        <v>78918.540000000008</v>
      </c>
      <c r="E45" s="68">
        <v>76172.709999999992</v>
      </c>
      <c r="F45" s="68">
        <v>0</v>
      </c>
      <c r="G45" s="68">
        <v>83.960000000000008</v>
      </c>
      <c r="H45" s="68">
        <v>0</v>
      </c>
      <c r="I45" s="68">
        <v>0</v>
      </c>
      <c r="J45" s="68">
        <v>0</v>
      </c>
      <c r="K45" s="68">
        <v>72813</v>
      </c>
      <c r="L45" s="68"/>
      <c r="M45" s="68"/>
      <c r="N45" s="68"/>
      <c r="O45" s="75">
        <v>8573.31</v>
      </c>
      <c r="P45" s="72"/>
      <c r="Q45" s="68">
        <v>5254.89</v>
      </c>
      <c r="R45" s="68">
        <v>6097.63</v>
      </c>
      <c r="S45" s="68">
        <v>93666.12000000001</v>
      </c>
      <c r="T45" s="68">
        <v>22846.769999999997</v>
      </c>
      <c r="U45" s="68">
        <v>6931.21</v>
      </c>
      <c r="V45" s="69">
        <v>777.93000000000006</v>
      </c>
    </row>
    <row r="46" spans="1:22">
      <c r="A46" s="8"/>
      <c r="B46" s="7" t="s">
        <v>65</v>
      </c>
      <c r="C46" s="69">
        <v>3503.07</v>
      </c>
      <c r="D46" s="68">
        <v>1705.3500000000001</v>
      </c>
      <c r="E46" s="68">
        <v>1646.1899999999998</v>
      </c>
      <c r="F46" s="68">
        <v>0</v>
      </c>
      <c r="G46" s="68">
        <v>1.82</v>
      </c>
      <c r="H46" s="68">
        <v>0</v>
      </c>
      <c r="I46" s="68">
        <v>0</v>
      </c>
      <c r="J46" s="68">
        <v>0</v>
      </c>
      <c r="K46" s="68">
        <v>1573.27</v>
      </c>
      <c r="L46" s="68"/>
      <c r="M46" s="68"/>
      <c r="N46" s="68"/>
      <c r="O46" s="75"/>
      <c r="P46" s="72"/>
      <c r="Q46" s="68">
        <v>113.15</v>
      </c>
      <c r="R46" s="68"/>
      <c r="S46" s="68"/>
      <c r="T46" s="68"/>
      <c r="U46" s="68"/>
      <c r="V46" s="69"/>
    </row>
    <row r="47" spans="1:22">
      <c r="A47" s="8"/>
      <c r="B47" s="7" t="s">
        <v>66</v>
      </c>
      <c r="C47" s="69">
        <v>28164.74</v>
      </c>
      <c r="D47" s="68">
        <v>13710.93</v>
      </c>
      <c r="E47" s="68">
        <v>13235.32</v>
      </c>
      <c r="F47" s="68">
        <v>0</v>
      </c>
      <c r="G47" s="68">
        <v>14.599999999999998</v>
      </c>
      <c r="H47" s="68">
        <v>0</v>
      </c>
      <c r="I47" s="68">
        <v>0</v>
      </c>
      <c r="J47" s="68">
        <v>0</v>
      </c>
      <c r="K47" s="68">
        <v>12649.109999999999</v>
      </c>
      <c r="L47" s="68"/>
      <c r="M47" s="68"/>
      <c r="N47" s="68"/>
      <c r="O47" s="75">
        <v>0</v>
      </c>
      <c r="P47" s="72"/>
      <c r="Q47" s="68">
        <v>0</v>
      </c>
      <c r="R47" s="68">
        <v>0</v>
      </c>
      <c r="S47" s="68">
        <v>8229.99</v>
      </c>
      <c r="T47" s="68">
        <v>1955.03</v>
      </c>
      <c r="U47" s="68">
        <v>561.61</v>
      </c>
      <c r="V47" s="69">
        <v>135.07</v>
      </c>
    </row>
    <row r="48" spans="1:22">
      <c r="A48" s="8"/>
      <c r="B48" s="7" t="s">
        <v>67</v>
      </c>
      <c r="C48" s="69">
        <v>63006.69</v>
      </c>
      <c r="D48" s="68">
        <v>30672.999999999996</v>
      </c>
      <c r="E48" s="68">
        <v>29608.360000000004</v>
      </c>
      <c r="F48" s="68">
        <v>0</v>
      </c>
      <c r="G48" s="68">
        <v>32.67</v>
      </c>
      <c r="H48" s="68">
        <v>0</v>
      </c>
      <c r="I48" s="68">
        <v>0</v>
      </c>
      <c r="J48" s="68">
        <v>0</v>
      </c>
      <c r="K48" s="68">
        <v>28297.980000000003</v>
      </c>
      <c r="L48" s="68"/>
      <c r="M48" s="68"/>
      <c r="N48" s="68"/>
      <c r="O48" s="75">
        <v>8519.81</v>
      </c>
      <c r="P48" s="72">
        <v>1166.5500000000002</v>
      </c>
      <c r="Q48" s="68">
        <v>1284.95</v>
      </c>
      <c r="R48" s="68">
        <v>0</v>
      </c>
      <c r="S48" s="68">
        <v>15524.239999999998</v>
      </c>
      <c r="T48" s="68">
        <v>3662.8</v>
      </c>
      <c r="U48" s="68">
        <v>4014.3599999999997</v>
      </c>
      <c r="V48" s="69">
        <v>302.26</v>
      </c>
    </row>
    <row r="49" spans="1:22">
      <c r="A49" s="8"/>
      <c r="B49" s="7" t="s">
        <v>68</v>
      </c>
      <c r="C49" s="69">
        <v>3503.07</v>
      </c>
      <c r="D49" s="68">
        <v>1705.3500000000001</v>
      </c>
      <c r="E49" s="68">
        <v>1646.1899999999998</v>
      </c>
      <c r="F49" s="68">
        <v>0</v>
      </c>
      <c r="G49" s="68">
        <v>1.82</v>
      </c>
      <c r="H49" s="68">
        <v>0</v>
      </c>
      <c r="I49" s="68">
        <v>0</v>
      </c>
      <c r="J49" s="68">
        <v>0</v>
      </c>
      <c r="K49" s="68">
        <v>1573.27</v>
      </c>
      <c r="L49" s="68"/>
      <c r="M49" s="68"/>
      <c r="N49" s="68"/>
      <c r="O49" s="75">
        <v>0</v>
      </c>
      <c r="P49" s="72"/>
      <c r="Q49" s="68">
        <v>113.15</v>
      </c>
      <c r="R49" s="68">
        <v>0</v>
      </c>
      <c r="S49" s="68">
        <v>29536.7</v>
      </c>
      <c r="T49" s="68">
        <v>226.79</v>
      </c>
      <c r="U49" s="68">
        <v>88.660000000000011</v>
      </c>
      <c r="V49" s="69">
        <v>0</v>
      </c>
    </row>
    <row r="50" spans="1:22">
      <c r="A50" s="8"/>
      <c r="B50" s="7" t="s">
        <v>69</v>
      </c>
      <c r="C50" s="69">
        <v>99426.459999999992</v>
      </c>
      <c r="D50" s="68">
        <v>48406.189999999988</v>
      </c>
      <c r="E50" s="68">
        <v>46722.259999999995</v>
      </c>
      <c r="F50" s="68">
        <v>0</v>
      </c>
      <c r="G50" s="68">
        <v>51.51</v>
      </c>
      <c r="H50" s="68">
        <v>0</v>
      </c>
      <c r="I50" s="68">
        <v>0</v>
      </c>
      <c r="J50" s="68">
        <v>0</v>
      </c>
      <c r="K50" s="68">
        <v>44661.09</v>
      </c>
      <c r="L50" s="68"/>
      <c r="M50" s="68"/>
      <c r="N50" s="68"/>
      <c r="O50" s="75">
        <v>0</v>
      </c>
      <c r="P50" s="72">
        <v>173.95</v>
      </c>
      <c r="Q50" s="68">
        <v>3210.22</v>
      </c>
      <c r="R50" s="68">
        <v>2799.6099999999997</v>
      </c>
      <c r="S50" s="68">
        <v>85081.85</v>
      </c>
      <c r="T50" s="68">
        <v>20956.18</v>
      </c>
      <c r="U50" s="68">
        <v>4484.1299999999992</v>
      </c>
      <c r="V50" s="69">
        <v>0</v>
      </c>
    </row>
    <row r="51" spans="1:22">
      <c r="A51" s="13"/>
      <c r="B51" s="7" t="s">
        <v>70</v>
      </c>
      <c r="C51" s="69">
        <v>4203.7</v>
      </c>
      <c r="D51" s="68">
        <v>2046.4299999999998</v>
      </c>
      <c r="E51" s="68">
        <v>1975.46</v>
      </c>
      <c r="F51" s="68">
        <v>0</v>
      </c>
      <c r="G51" s="68">
        <v>2.17</v>
      </c>
      <c r="H51" s="68">
        <v>0</v>
      </c>
      <c r="I51" s="68">
        <v>0</v>
      </c>
      <c r="J51" s="68">
        <v>0</v>
      </c>
      <c r="K51" s="68">
        <v>1887.93</v>
      </c>
      <c r="L51" s="68"/>
      <c r="M51" s="68"/>
      <c r="N51" s="68"/>
      <c r="O51" s="75"/>
      <c r="P51" s="73"/>
      <c r="Q51" s="68">
        <v>135.78</v>
      </c>
      <c r="R51" s="68"/>
      <c r="S51" s="68"/>
      <c r="T51" s="68"/>
      <c r="U51" s="68"/>
      <c r="V51" s="69">
        <v>0</v>
      </c>
    </row>
    <row r="52" spans="1:22">
      <c r="A52" s="13"/>
      <c r="B52" s="7" t="s">
        <v>71</v>
      </c>
      <c r="C52" s="69">
        <v>27604.300000000003</v>
      </c>
      <c r="D52" s="68">
        <v>13438.09</v>
      </c>
      <c r="E52" s="68">
        <v>12971.95</v>
      </c>
      <c r="F52" s="68">
        <v>0</v>
      </c>
      <c r="G52" s="68">
        <v>14.32</v>
      </c>
      <c r="H52" s="68">
        <v>0</v>
      </c>
      <c r="I52" s="68">
        <v>0</v>
      </c>
      <c r="J52" s="68">
        <v>0</v>
      </c>
      <c r="K52" s="68">
        <v>12397.34</v>
      </c>
      <c r="L52" s="68"/>
      <c r="M52" s="68"/>
      <c r="N52" s="68"/>
      <c r="O52" s="75">
        <v>10049.31</v>
      </c>
      <c r="P52" s="72">
        <v>9083.9700000000012</v>
      </c>
      <c r="Q52" s="68">
        <v>891.66</v>
      </c>
      <c r="R52" s="68">
        <v>191.54000000000008</v>
      </c>
      <c r="S52" s="68">
        <v>135305.53</v>
      </c>
      <c r="T52" s="68">
        <v>1807.7900000000002</v>
      </c>
      <c r="U52" s="68">
        <v>8149.66</v>
      </c>
      <c r="V52" s="69">
        <v>132.20999999999998</v>
      </c>
    </row>
    <row r="53" spans="1:22">
      <c r="A53" s="8"/>
      <c r="B53" s="7"/>
      <c r="C53" s="69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75"/>
      <c r="P53" s="72"/>
      <c r="Q53" s="68"/>
      <c r="R53" s="68"/>
      <c r="S53" s="68"/>
      <c r="T53" s="68"/>
      <c r="U53" s="68"/>
      <c r="V53" s="69"/>
    </row>
    <row r="54" spans="1:22">
      <c r="A54" s="8" t="s">
        <v>72</v>
      </c>
      <c r="B54" s="7" t="s">
        <v>37</v>
      </c>
      <c r="C54" s="69">
        <v>4336755.5700000012</v>
      </c>
      <c r="D54" s="68">
        <v>2784570.08</v>
      </c>
      <c r="E54" s="68">
        <v>2065764.4199999997</v>
      </c>
      <c r="F54" s="68">
        <v>0</v>
      </c>
      <c r="G54" s="68">
        <v>206.06</v>
      </c>
      <c r="H54" s="68">
        <v>93402.070000000022</v>
      </c>
      <c r="I54" s="68">
        <v>0</v>
      </c>
      <c r="J54" s="68">
        <v>0</v>
      </c>
      <c r="K54" s="68">
        <v>-814783.8</v>
      </c>
      <c r="L54" s="68">
        <v>0</v>
      </c>
      <c r="M54" s="68">
        <v>63341.009999999995</v>
      </c>
      <c r="N54" s="68">
        <v>18105.240000000002</v>
      </c>
      <c r="O54" s="75">
        <v>125604.29</v>
      </c>
      <c r="P54" s="72"/>
      <c r="Q54" s="68">
        <v>155591.85</v>
      </c>
      <c r="R54" s="68">
        <v>0</v>
      </c>
      <c r="S54" s="68">
        <v>0</v>
      </c>
      <c r="T54" s="68">
        <v>0</v>
      </c>
      <c r="U54" s="68">
        <v>127996.43</v>
      </c>
      <c r="V54" s="69">
        <v>28573.82</v>
      </c>
    </row>
    <row r="55" spans="1:22">
      <c r="A55" s="8"/>
      <c r="B55" s="7" t="s">
        <v>73</v>
      </c>
      <c r="C55" s="69">
        <v>45945.73</v>
      </c>
      <c r="D55" s="68">
        <v>29502.05</v>
      </c>
      <c r="E55" s="68">
        <v>21885.78</v>
      </c>
      <c r="F55" s="68">
        <v>0</v>
      </c>
      <c r="G55" s="68">
        <v>2.1799999999999997</v>
      </c>
      <c r="H55" s="68">
        <v>988.9699999999998</v>
      </c>
      <c r="I55" s="68">
        <v>0</v>
      </c>
      <c r="J55" s="68">
        <v>0</v>
      </c>
      <c r="K55" s="68">
        <v>30658.03</v>
      </c>
      <c r="L55" s="68"/>
      <c r="M55" s="68"/>
      <c r="N55" s="68"/>
      <c r="O55" s="75">
        <v>10787.73</v>
      </c>
      <c r="P55" s="72">
        <v>2645.96</v>
      </c>
      <c r="Q55" s="68">
        <v>2290.2600000000002</v>
      </c>
      <c r="R55" s="68">
        <v>0</v>
      </c>
      <c r="S55" s="68">
        <v>28507.53</v>
      </c>
      <c r="T55" s="68">
        <v>8106.1100000000006</v>
      </c>
      <c r="U55" s="68">
        <v>2907.12</v>
      </c>
      <c r="V55" s="69">
        <v>340.24</v>
      </c>
    </row>
    <row r="56" spans="1:22">
      <c r="A56" s="8"/>
      <c r="B56" s="7" t="s">
        <v>74</v>
      </c>
      <c r="C56" s="69">
        <v>22019.769999999997</v>
      </c>
      <c r="D56" s="68">
        <v>14139.700000000003</v>
      </c>
      <c r="E56" s="68">
        <v>10488.94</v>
      </c>
      <c r="F56" s="68">
        <v>0</v>
      </c>
      <c r="G56" s="68">
        <v>1.0500000000000003</v>
      </c>
      <c r="H56" s="68">
        <v>473.59</v>
      </c>
      <c r="I56" s="68">
        <v>0</v>
      </c>
      <c r="J56" s="68">
        <v>0</v>
      </c>
      <c r="K56" s="68">
        <v>14693.719999999998</v>
      </c>
      <c r="L56" s="68"/>
      <c r="M56" s="68"/>
      <c r="N56" s="68"/>
      <c r="O56" s="75">
        <v>0</v>
      </c>
      <c r="P56" s="72"/>
      <c r="Q56" s="68">
        <v>1095.3499999999999</v>
      </c>
      <c r="R56" s="68">
        <v>0</v>
      </c>
      <c r="S56" s="68">
        <v>3560.19</v>
      </c>
      <c r="T56" s="68">
        <v>7390.92</v>
      </c>
      <c r="U56" s="68">
        <v>340.28999999999996</v>
      </c>
      <c r="V56" s="69">
        <v>162.82999999999998</v>
      </c>
    </row>
    <row r="57" spans="1:22">
      <c r="A57" s="8"/>
      <c r="B57" s="7" t="s">
        <v>75</v>
      </c>
      <c r="C57" s="69">
        <v>147606.69</v>
      </c>
      <c r="D57" s="68">
        <v>94779.98</v>
      </c>
      <c r="E57" s="68">
        <v>70310.94</v>
      </c>
      <c r="F57" s="68">
        <v>0</v>
      </c>
      <c r="G57" s="68">
        <v>7.0500000000000007</v>
      </c>
      <c r="H57" s="68">
        <v>3176.7999999999997</v>
      </c>
      <c r="I57" s="68">
        <v>0</v>
      </c>
      <c r="J57" s="68">
        <v>0</v>
      </c>
      <c r="K57" s="68">
        <v>98493.699999999983</v>
      </c>
      <c r="L57" s="68"/>
      <c r="M57" s="68"/>
      <c r="N57" s="68"/>
      <c r="O57" s="75">
        <v>0</v>
      </c>
      <c r="P57" s="72"/>
      <c r="Q57" s="68">
        <v>7355.04</v>
      </c>
      <c r="R57" s="68">
        <v>0</v>
      </c>
      <c r="S57" s="68">
        <v>81393.23</v>
      </c>
      <c r="T57" s="68">
        <v>24941.030000000002</v>
      </c>
      <c r="U57" s="68">
        <v>7694.42</v>
      </c>
      <c r="V57" s="69">
        <v>1092.27</v>
      </c>
    </row>
    <row r="58" spans="1:22">
      <c r="A58" s="8"/>
      <c r="B58" s="7" t="s">
        <v>76</v>
      </c>
      <c r="C58" s="69">
        <v>74409.47</v>
      </c>
      <c r="D58" s="68">
        <v>47776.78</v>
      </c>
      <c r="E58" s="68">
        <v>35444.050000000003</v>
      </c>
      <c r="F58" s="68">
        <v>0</v>
      </c>
      <c r="G58" s="68">
        <v>3.5399999999999991</v>
      </c>
      <c r="H58" s="68">
        <v>1602.86</v>
      </c>
      <c r="I58" s="68">
        <v>0</v>
      </c>
      <c r="J58" s="68">
        <v>0</v>
      </c>
      <c r="K58" s="68">
        <v>49648.86</v>
      </c>
      <c r="L58" s="68"/>
      <c r="M58" s="68"/>
      <c r="N58" s="68"/>
      <c r="O58" s="75">
        <v>0</v>
      </c>
      <c r="P58" s="72">
        <v>2700.0099999999993</v>
      </c>
      <c r="Q58" s="68">
        <v>3715.99</v>
      </c>
      <c r="R58" s="68">
        <v>0</v>
      </c>
      <c r="S58" s="68">
        <v>48907.76</v>
      </c>
      <c r="T58" s="68">
        <v>19538.48</v>
      </c>
      <c r="U58" s="68">
        <v>0</v>
      </c>
      <c r="V58" s="69">
        <v>551.15000000000009</v>
      </c>
    </row>
    <row r="59" spans="1:22">
      <c r="A59" s="8"/>
      <c r="B59" s="7" t="s">
        <v>77</v>
      </c>
      <c r="C59" s="69">
        <v>16000.750000000002</v>
      </c>
      <c r="D59" s="68">
        <v>10274.48</v>
      </c>
      <c r="E59" s="68">
        <v>7621.7999999999993</v>
      </c>
      <c r="F59" s="68">
        <v>0</v>
      </c>
      <c r="G59" s="68">
        <v>0.75000000000000022</v>
      </c>
      <c r="H59" s="68">
        <v>344.25</v>
      </c>
      <c r="I59" s="68">
        <v>0</v>
      </c>
      <c r="J59" s="68">
        <v>0</v>
      </c>
      <c r="K59" s="68">
        <v>10677.1</v>
      </c>
      <c r="L59" s="68"/>
      <c r="M59" s="68"/>
      <c r="N59" s="68"/>
      <c r="O59" s="75">
        <v>0</v>
      </c>
      <c r="P59" s="72"/>
      <c r="Q59" s="68">
        <v>796.61</v>
      </c>
      <c r="R59" s="68">
        <v>0</v>
      </c>
      <c r="S59" s="68">
        <v>10568.67</v>
      </c>
      <c r="T59" s="68">
        <v>9730.65</v>
      </c>
      <c r="U59" s="68">
        <v>11.35</v>
      </c>
      <c r="V59" s="69">
        <v>118.32000000000001</v>
      </c>
    </row>
    <row r="60" spans="1:22">
      <c r="A60" s="13"/>
      <c r="B60" s="7" t="s">
        <v>78</v>
      </c>
      <c r="C60" s="69">
        <v>874786.49</v>
      </c>
      <c r="D60" s="68">
        <v>561699.70000000007</v>
      </c>
      <c r="E60" s="68">
        <v>416695.22999999992</v>
      </c>
      <c r="F60" s="68">
        <v>0</v>
      </c>
      <c r="G60" s="68">
        <v>41.67</v>
      </c>
      <c r="H60" s="68">
        <v>18833.73</v>
      </c>
      <c r="I60" s="68">
        <v>0</v>
      </c>
      <c r="J60" s="68">
        <v>0</v>
      </c>
      <c r="K60" s="68">
        <v>583708.37</v>
      </c>
      <c r="L60" s="68"/>
      <c r="M60" s="68"/>
      <c r="N60" s="68"/>
      <c r="O60" s="75">
        <v>295804.61</v>
      </c>
      <c r="P60" s="73"/>
      <c r="Q60" s="68">
        <v>43627.85</v>
      </c>
      <c r="R60" s="68">
        <v>37579.670000000006</v>
      </c>
      <c r="S60" s="68">
        <v>1004736.6299999999</v>
      </c>
      <c r="T60" s="68">
        <v>142215.86000000002</v>
      </c>
      <c r="U60" s="68">
        <v>100084.01</v>
      </c>
      <c r="V60" s="69">
        <v>6475.4299999999994</v>
      </c>
    </row>
    <row r="61" spans="1:22">
      <c r="A61" s="13"/>
      <c r="B61" s="7" t="s">
        <v>79</v>
      </c>
      <c r="C61" s="69">
        <v>40319.669999999991</v>
      </c>
      <c r="D61" s="68">
        <v>25889.599999999999</v>
      </c>
      <c r="E61" s="68">
        <v>19205.86</v>
      </c>
      <c r="F61" s="68">
        <v>0</v>
      </c>
      <c r="G61" s="68">
        <v>1.94</v>
      </c>
      <c r="H61" s="68">
        <v>867.83000000000027</v>
      </c>
      <c r="I61" s="68">
        <v>0</v>
      </c>
      <c r="J61" s="68">
        <v>0</v>
      </c>
      <c r="K61" s="68">
        <v>26904.02</v>
      </c>
      <c r="L61" s="68"/>
      <c r="M61" s="68"/>
      <c r="N61" s="68"/>
      <c r="O61" s="75">
        <v>1069.8699999999999</v>
      </c>
      <c r="P61" s="72"/>
      <c r="Q61" s="68">
        <v>2009.64</v>
      </c>
      <c r="R61" s="68">
        <v>1799.8000000000002</v>
      </c>
      <c r="S61" s="68">
        <v>6008.9599999999991</v>
      </c>
      <c r="T61" s="68">
        <v>4479.4299999999994</v>
      </c>
      <c r="U61" s="68">
        <v>2804.5999999999995</v>
      </c>
      <c r="V61" s="69">
        <v>298.45</v>
      </c>
    </row>
    <row r="62" spans="1:22">
      <c r="A62" s="8"/>
      <c r="B62" s="7"/>
      <c r="C62" s="69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75"/>
      <c r="P62" s="72"/>
      <c r="Q62" s="68"/>
      <c r="R62" s="68"/>
      <c r="S62" s="68"/>
      <c r="T62" s="68"/>
      <c r="U62" s="68"/>
      <c r="V62" s="69"/>
    </row>
    <row r="63" spans="1:22">
      <c r="A63" s="8" t="s">
        <v>80</v>
      </c>
      <c r="B63" s="7" t="s">
        <v>37</v>
      </c>
      <c r="C63" s="69">
        <v>711632.18000000017</v>
      </c>
      <c r="D63" s="68">
        <v>1073308.98</v>
      </c>
      <c r="E63" s="68">
        <v>421781.83999999997</v>
      </c>
      <c r="F63" s="68">
        <v>0</v>
      </c>
      <c r="G63" s="68">
        <v>62.54</v>
      </c>
      <c r="H63" s="68">
        <v>505458.89000000013</v>
      </c>
      <c r="I63" s="68">
        <v>0</v>
      </c>
      <c r="J63" s="68">
        <v>0</v>
      </c>
      <c r="K63" s="68">
        <v>-405039.67</v>
      </c>
      <c r="L63" s="68">
        <v>0</v>
      </c>
      <c r="M63" s="68">
        <v>27237.510000000002</v>
      </c>
      <c r="N63" s="68">
        <v>0</v>
      </c>
      <c r="O63" s="75">
        <v>76015.5</v>
      </c>
      <c r="P63" s="72"/>
      <c r="Q63" s="68">
        <v>64154.13</v>
      </c>
      <c r="R63" s="68">
        <v>0</v>
      </c>
      <c r="S63" s="68">
        <v>0</v>
      </c>
      <c r="T63" s="68">
        <v>0</v>
      </c>
      <c r="U63" s="68">
        <v>3543.15</v>
      </c>
      <c r="V63" s="69">
        <v>11810.380000000001</v>
      </c>
    </row>
    <row r="64" spans="1:22">
      <c r="A64" s="8"/>
      <c r="B64" s="7" t="s">
        <v>81</v>
      </c>
      <c r="C64" s="69">
        <v>8132.91</v>
      </c>
      <c r="D64" s="68">
        <v>12266.990000000002</v>
      </c>
      <c r="E64" s="68">
        <v>4820.3999999999996</v>
      </c>
      <c r="F64" s="68">
        <v>0</v>
      </c>
      <c r="G64" s="68">
        <v>0.7</v>
      </c>
      <c r="H64" s="68">
        <v>5780.26</v>
      </c>
      <c r="I64" s="68">
        <v>0</v>
      </c>
      <c r="J64" s="68">
        <v>0</v>
      </c>
      <c r="K64" s="68">
        <v>14977.12</v>
      </c>
      <c r="L64" s="68"/>
      <c r="M64" s="68"/>
      <c r="N64" s="68"/>
      <c r="O64" s="75">
        <v>0</v>
      </c>
      <c r="P64" s="72"/>
      <c r="Q64" s="68">
        <v>1063.6400000000001</v>
      </c>
      <c r="R64" s="68">
        <v>0</v>
      </c>
      <c r="S64" s="68">
        <v>7896.34</v>
      </c>
      <c r="T64" s="68">
        <v>827.32</v>
      </c>
      <c r="U64" s="68">
        <v>833.37000000000012</v>
      </c>
      <c r="V64" s="69">
        <v>157.98000000000002</v>
      </c>
    </row>
    <row r="65" spans="1:22">
      <c r="A65" s="8"/>
      <c r="B65" s="7" t="s">
        <v>82</v>
      </c>
      <c r="C65" s="69">
        <v>29477.81</v>
      </c>
      <c r="D65" s="68">
        <v>44458.470000000008</v>
      </c>
      <c r="E65" s="68">
        <v>17471.27</v>
      </c>
      <c r="F65" s="68">
        <v>0</v>
      </c>
      <c r="G65" s="68">
        <v>2.5799999999999996</v>
      </c>
      <c r="H65" s="68">
        <v>20931.87</v>
      </c>
      <c r="I65" s="68">
        <v>0</v>
      </c>
      <c r="J65" s="68">
        <v>0</v>
      </c>
      <c r="K65" s="68">
        <v>54279.11</v>
      </c>
      <c r="L65" s="68"/>
      <c r="M65" s="68"/>
      <c r="N65" s="68"/>
      <c r="O65" s="75">
        <v>7621.37</v>
      </c>
      <c r="P65" s="72"/>
      <c r="Q65" s="68">
        <v>3847.26</v>
      </c>
      <c r="R65" s="68">
        <v>0</v>
      </c>
      <c r="S65" s="68">
        <v>54530.239999999998</v>
      </c>
      <c r="T65" s="68">
        <v>8928.39</v>
      </c>
      <c r="U65" s="68">
        <v>5029.17</v>
      </c>
      <c r="V65" s="69">
        <v>571.69000000000005</v>
      </c>
    </row>
    <row r="66" spans="1:22">
      <c r="A66" s="8"/>
      <c r="B66" s="7" t="s">
        <v>83</v>
      </c>
      <c r="C66" s="69">
        <v>6736.4400000000014</v>
      </c>
      <c r="D66" s="68">
        <v>10161.31</v>
      </c>
      <c r="E66" s="68">
        <v>3992.77</v>
      </c>
      <c r="F66" s="68">
        <v>0</v>
      </c>
      <c r="G66" s="68">
        <v>0.59</v>
      </c>
      <c r="H66" s="68">
        <v>4791.5</v>
      </c>
      <c r="I66" s="68">
        <v>0</v>
      </c>
      <c r="J66" s="68">
        <v>0</v>
      </c>
      <c r="K66" s="68">
        <v>12406.499999999996</v>
      </c>
      <c r="L66" s="68"/>
      <c r="M66" s="68"/>
      <c r="N66" s="68"/>
      <c r="O66" s="75">
        <v>1284.25</v>
      </c>
      <c r="P66" s="72">
        <v>216.37</v>
      </c>
      <c r="Q66" s="68">
        <v>882.6</v>
      </c>
      <c r="R66" s="68">
        <v>0</v>
      </c>
      <c r="S66" s="68">
        <v>12171.399999999998</v>
      </c>
      <c r="T66" s="68">
        <v>4871.29</v>
      </c>
      <c r="U66" s="68">
        <v>2653.26</v>
      </c>
      <c r="V66" s="69">
        <v>130.92000000000002</v>
      </c>
    </row>
    <row r="67" spans="1:22">
      <c r="A67" s="8"/>
      <c r="B67" s="7" t="s">
        <v>84</v>
      </c>
      <c r="C67" s="69">
        <v>8214.33</v>
      </c>
      <c r="D67" s="68">
        <v>12389.110000000002</v>
      </c>
      <c r="E67" s="68">
        <v>4868.59</v>
      </c>
      <c r="F67" s="68">
        <v>0</v>
      </c>
      <c r="G67" s="68">
        <v>0.72</v>
      </c>
      <c r="H67" s="68">
        <v>5834.34</v>
      </c>
      <c r="I67" s="68">
        <v>0</v>
      </c>
      <c r="J67" s="68">
        <v>0</v>
      </c>
      <c r="K67" s="68">
        <v>15125.909999999998</v>
      </c>
      <c r="L67" s="68"/>
      <c r="M67" s="68"/>
      <c r="N67" s="68"/>
      <c r="O67" s="75">
        <v>0</v>
      </c>
      <c r="P67" s="72"/>
      <c r="Q67" s="68">
        <v>1072.71</v>
      </c>
      <c r="R67" s="68">
        <v>0</v>
      </c>
      <c r="S67" s="68">
        <v>7588.3700000000008</v>
      </c>
      <c r="T67" s="68">
        <v>1601.62</v>
      </c>
      <c r="U67" s="68">
        <v>0</v>
      </c>
      <c r="V67" s="69">
        <v>159.37</v>
      </c>
    </row>
    <row r="68" spans="1:22">
      <c r="A68" s="8"/>
      <c r="B68" s="7" t="s">
        <v>85</v>
      </c>
      <c r="C68" s="69">
        <v>18366.7</v>
      </c>
      <c r="D68" s="68">
        <v>27701.390000000003</v>
      </c>
      <c r="E68" s="68">
        <v>10885.880000000001</v>
      </c>
      <c r="F68" s="68">
        <v>0</v>
      </c>
      <c r="G68" s="68">
        <v>1.61</v>
      </c>
      <c r="H68" s="68">
        <v>13046.109999999999</v>
      </c>
      <c r="I68" s="68">
        <v>0</v>
      </c>
      <c r="J68" s="68">
        <v>0</v>
      </c>
      <c r="K68" s="68">
        <v>33820.79</v>
      </c>
      <c r="L68" s="68"/>
      <c r="M68" s="68"/>
      <c r="N68" s="68"/>
      <c r="O68" s="75">
        <v>5283.6100000000006</v>
      </c>
      <c r="P68" s="72">
        <v>598.77</v>
      </c>
      <c r="Q68" s="68">
        <v>2398.87</v>
      </c>
      <c r="R68" s="68">
        <v>318.8</v>
      </c>
      <c r="S68" s="68">
        <v>18059.43</v>
      </c>
      <c r="T68" s="68">
        <v>6190.5900000000011</v>
      </c>
      <c r="U68" s="68">
        <v>587.95000000000005</v>
      </c>
      <c r="V68" s="69">
        <v>356.33</v>
      </c>
    </row>
    <row r="69" spans="1:22">
      <c r="A69" s="8"/>
      <c r="B69" s="7" t="s">
        <v>86</v>
      </c>
      <c r="C69" s="69">
        <v>9057.0499999999975</v>
      </c>
      <c r="D69" s="68">
        <v>13659.59</v>
      </c>
      <c r="E69" s="68">
        <v>5368.04</v>
      </c>
      <c r="F69" s="68">
        <v>0</v>
      </c>
      <c r="G69" s="68">
        <v>0.79</v>
      </c>
      <c r="H69" s="68">
        <v>6429.5899999999983</v>
      </c>
      <c r="I69" s="68">
        <v>0</v>
      </c>
      <c r="J69" s="68">
        <v>0</v>
      </c>
      <c r="K69" s="68">
        <v>16676.77</v>
      </c>
      <c r="L69" s="68"/>
      <c r="M69" s="68"/>
      <c r="N69" s="68"/>
      <c r="O69" s="75">
        <v>0</v>
      </c>
      <c r="P69" s="72"/>
      <c r="Q69" s="68">
        <v>1181.33</v>
      </c>
      <c r="R69" s="68">
        <v>0</v>
      </c>
      <c r="S69" s="68">
        <v>7069.6</v>
      </c>
      <c r="T69" s="68">
        <v>2432.6</v>
      </c>
      <c r="U69" s="68">
        <v>1642.06</v>
      </c>
      <c r="V69" s="69">
        <v>175.72</v>
      </c>
    </row>
    <row r="70" spans="1:22">
      <c r="A70" s="13"/>
      <c r="B70" s="7" t="s">
        <v>87</v>
      </c>
      <c r="C70" s="69">
        <v>7799.0000000000009</v>
      </c>
      <c r="D70" s="68">
        <v>11762.689999999999</v>
      </c>
      <c r="E70" s="68">
        <v>4622.4400000000005</v>
      </c>
      <c r="F70" s="68">
        <v>0</v>
      </c>
      <c r="G70" s="68">
        <v>0.69000000000000006</v>
      </c>
      <c r="H70" s="68">
        <v>5539.17</v>
      </c>
      <c r="I70" s="68">
        <v>0</v>
      </c>
      <c r="J70" s="68">
        <v>0</v>
      </c>
      <c r="K70" s="68">
        <v>14361.060000000001</v>
      </c>
      <c r="L70" s="68"/>
      <c r="M70" s="68"/>
      <c r="N70" s="68"/>
      <c r="O70" s="75">
        <v>1443.52</v>
      </c>
      <c r="P70" s="73"/>
      <c r="Q70" s="68">
        <v>1018.39</v>
      </c>
      <c r="R70" s="68">
        <v>0</v>
      </c>
      <c r="S70" s="68">
        <v>8916.58</v>
      </c>
      <c r="T70" s="68">
        <v>2516.7799999999997</v>
      </c>
      <c r="U70" s="68">
        <v>798.81999999999994</v>
      </c>
      <c r="V70" s="69">
        <v>151.25</v>
      </c>
    </row>
    <row r="71" spans="1:22">
      <c r="A71" s="13"/>
      <c r="B71" s="7" t="s">
        <v>88</v>
      </c>
      <c r="C71" s="69">
        <v>132155.56</v>
      </c>
      <c r="D71" s="68">
        <v>199345.67</v>
      </c>
      <c r="E71" s="68">
        <v>78330.419999999984</v>
      </c>
      <c r="F71" s="68">
        <v>0</v>
      </c>
      <c r="G71" s="68">
        <v>11.57</v>
      </c>
      <c r="H71" s="68">
        <v>94004.37</v>
      </c>
      <c r="I71" s="68">
        <v>0</v>
      </c>
      <c r="J71" s="68">
        <v>0</v>
      </c>
      <c r="K71" s="68">
        <v>243392.41</v>
      </c>
      <c r="L71" s="68"/>
      <c r="M71" s="68"/>
      <c r="N71" s="68"/>
      <c r="O71" s="75">
        <v>40242.78</v>
      </c>
      <c r="P71" s="72"/>
      <c r="Q71" s="68">
        <v>17317.150000000001</v>
      </c>
      <c r="R71" s="68">
        <v>3278.19</v>
      </c>
      <c r="S71" s="68">
        <v>113895.73000000001</v>
      </c>
      <c r="T71" s="68">
        <v>29022.590000000004</v>
      </c>
      <c r="U71" s="68">
        <v>42536.12</v>
      </c>
      <c r="V71" s="69">
        <v>2566.59</v>
      </c>
    </row>
    <row r="72" spans="1:22">
      <c r="A72" s="8"/>
      <c r="B72" s="7"/>
      <c r="C72" s="69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75"/>
      <c r="P72" s="72"/>
      <c r="Q72" s="68"/>
      <c r="R72" s="68"/>
      <c r="S72" s="68"/>
      <c r="T72" s="68"/>
      <c r="U72" s="68"/>
      <c r="V72" s="69"/>
    </row>
    <row r="73" spans="1:22">
      <c r="A73" s="8" t="s">
        <v>89</v>
      </c>
      <c r="B73" s="7" t="s">
        <v>90</v>
      </c>
      <c r="C73" s="69">
        <v>2308780.04</v>
      </c>
      <c r="D73" s="68">
        <v>2223384.91</v>
      </c>
      <c r="E73" s="68">
        <v>1177406.8199999998</v>
      </c>
      <c r="F73" s="68">
        <v>0</v>
      </c>
      <c r="G73" s="68">
        <v>462.99</v>
      </c>
      <c r="H73" s="68">
        <v>628494.44999999995</v>
      </c>
      <c r="I73" s="68">
        <v>0</v>
      </c>
      <c r="J73" s="68">
        <v>0</v>
      </c>
      <c r="K73" s="68">
        <v>-395680.92999999993</v>
      </c>
      <c r="L73" s="68">
        <v>0</v>
      </c>
      <c r="M73" s="68">
        <v>46428.800000000003</v>
      </c>
      <c r="N73" s="68">
        <v>13268.160000000002</v>
      </c>
      <c r="O73" s="75">
        <v>146994.35999999999</v>
      </c>
      <c r="P73" s="72"/>
      <c r="Q73" s="68">
        <v>0</v>
      </c>
      <c r="R73" s="68">
        <v>0</v>
      </c>
      <c r="S73" s="68">
        <v>0</v>
      </c>
      <c r="T73" s="68">
        <v>0</v>
      </c>
      <c r="U73" s="68">
        <v>42401.899999999994</v>
      </c>
      <c r="V73" s="69">
        <v>22484.74</v>
      </c>
    </row>
    <row r="74" spans="1:22">
      <c r="A74" s="8"/>
      <c r="B74" s="7" t="s">
        <v>91</v>
      </c>
      <c r="C74" s="69">
        <v>54732.29</v>
      </c>
      <c r="D74" s="68">
        <v>52704.630000000005</v>
      </c>
      <c r="E74" s="68">
        <v>27911.679999999997</v>
      </c>
      <c r="F74" s="68">
        <v>0</v>
      </c>
      <c r="G74" s="68">
        <v>10.99</v>
      </c>
      <c r="H74" s="68">
        <v>14923.649999999998</v>
      </c>
      <c r="I74" s="68">
        <v>0</v>
      </c>
      <c r="J74" s="68">
        <v>0</v>
      </c>
      <c r="K74" s="68">
        <v>60602.03</v>
      </c>
      <c r="L74" s="68"/>
      <c r="M74" s="68"/>
      <c r="N74" s="68"/>
      <c r="O74" s="75">
        <v>11873.58</v>
      </c>
      <c r="P74" s="72"/>
      <c r="Q74" s="68">
        <v>0</v>
      </c>
      <c r="R74" s="68">
        <v>1610.0299999999997</v>
      </c>
      <c r="S74" s="68">
        <v>72593.66</v>
      </c>
      <c r="T74" s="68">
        <v>16932</v>
      </c>
      <c r="U74" s="68">
        <v>13473.09</v>
      </c>
      <c r="V74" s="69">
        <v>1186.3400000000001</v>
      </c>
    </row>
    <row r="75" spans="1:22">
      <c r="A75" s="8"/>
      <c r="B75" s="7" t="s">
        <v>92</v>
      </c>
      <c r="C75" s="69">
        <v>38527.96</v>
      </c>
      <c r="D75" s="68">
        <v>37089.68</v>
      </c>
      <c r="E75" s="68">
        <v>19647.650000000001</v>
      </c>
      <c r="F75" s="68">
        <v>0</v>
      </c>
      <c r="G75" s="68">
        <v>7.81</v>
      </c>
      <c r="H75" s="68">
        <v>10587.5</v>
      </c>
      <c r="I75" s="68">
        <v>0</v>
      </c>
      <c r="J75" s="68">
        <v>0</v>
      </c>
      <c r="K75" s="68">
        <v>42652.869999999995</v>
      </c>
      <c r="L75" s="68"/>
      <c r="M75" s="68"/>
      <c r="N75" s="68"/>
      <c r="O75" s="75">
        <v>4581.1099999999997</v>
      </c>
      <c r="P75" s="72"/>
      <c r="Q75" s="68">
        <v>3859.5</v>
      </c>
      <c r="R75" s="68">
        <v>787.14999999999964</v>
      </c>
      <c r="S75" s="68">
        <v>143944.93000000002</v>
      </c>
      <c r="T75" s="68">
        <v>7837.39</v>
      </c>
      <c r="U75" s="68">
        <v>5480.83</v>
      </c>
      <c r="V75" s="69">
        <v>575.56000000000006</v>
      </c>
    </row>
    <row r="76" spans="1:22">
      <c r="A76" s="8"/>
      <c r="B76" s="7" t="s">
        <v>93</v>
      </c>
      <c r="C76" s="69">
        <v>8005.9</v>
      </c>
      <c r="D76" s="68">
        <v>7710.54</v>
      </c>
      <c r="E76" s="68">
        <v>4082.78</v>
      </c>
      <c r="F76" s="68">
        <v>0</v>
      </c>
      <c r="G76" s="68">
        <v>1.6</v>
      </c>
      <c r="H76" s="68">
        <v>2173.5999999999995</v>
      </c>
      <c r="I76" s="68">
        <v>0</v>
      </c>
      <c r="J76" s="68">
        <v>0</v>
      </c>
      <c r="K76" s="68">
        <v>8865.31</v>
      </c>
      <c r="L76" s="68"/>
      <c r="M76" s="68"/>
      <c r="N76" s="68"/>
      <c r="O76" s="75">
        <v>5361.11</v>
      </c>
      <c r="P76" s="72">
        <v>987.05000000000007</v>
      </c>
      <c r="Q76" s="68">
        <v>0</v>
      </c>
      <c r="R76" s="68">
        <v>1369.9900000000002</v>
      </c>
      <c r="S76" s="68">
        <v>16098</v>
      </c>
      <c r="T76" s="68">
        <v>3585.06</v>
      </c>
      <c r="U76" s="68">
        <v>3588.19</v>
      </c>
      <c r="V76" s="69">
        <v>235.76</v>
      </c>
    </row>
    <row r="77" spans="1:22">
      <c r="A77" s="8"/>
      <c r="B77" s="7" t="s">
        <v>94</v>
      </c>
      <c r="C77" s="69">
        <v>4889.1899999999996</v>
      </c>
      <c r="D77" s="68">
        <v>4709.68</v>
      </c>
      <c r="E77" s="68">
        <v>2493.39</v>
      </c>
      <c r="F77" s="68">
        <v>0</v>
      </c>
      <c r="G77" s="68">
        <v>0.98000000000000009</v>
      </c>
      <c r="H77" s="68">
        <v>1321.1999999999998</v>
      </c>
      <c r="I77" s="68">
        <v>0</v>
      </c>
      <c r="J77" s="68">
        <v>0</v>
      </c>
      <c r="K77" s="68">
        <v>5414.6299999999992</v>
      </c>
      <c r="L77" s="68"/>
      <c r="M77" s="68"/>
      <c r="N77" s="68"/>
      <c r="O77" s="75">
        <v>0</v>
      </c>
      <c r="P77" s="72"/>
      <c r="Q77" s="68">
        <v>2155.19</v>
      </c>
      <c r="R77" s="68">
        <v>0</v>
      </c>
      <c r="S77" s="68">
        <v>7757.84</v>
      </c>
      <c r="T77" s="68">
        <v>1591.68</v>
      </c>
      <c r="U77" s="68">
        <v>1697.8600000000001</v>
      </c>
      <c r="V77" s="69">
        <v>0</v>
      </c>
    </row>
    <row r="78" spans="1:22">
      <c r="A78" s="8"/>
      <c r="B78" s="7" t="s">
        <v>95</v>
      </c>
      <c r="C78" s="69">
        <v>180135.93</v>
      </c>
      <c r="D78" s="68">
        <v>173543.21</v>
      </c>
      <c r="E78" s="68">
        <v>91866.02</v>
      </c>
      <c r="F78" s="68">
        <v>0</v>
      </c>
      <c r="G78" s="68">
        <v>35.739999999999995</v>
      </c>
      <c r="H78" s="68">
        <v>48512.099999999991</v>
      </c>
      <c r="I78" s="68">
        <v>0</v>
      </c>
      <c r="J78" s="68">
        <v>0</v>
      </c>
      <c r="K78" s="68">
        <v>199506.03</v>
      </c>
      <c r="L78" s="68"/>
      <c r="M78" s="68"/>
      <c r="N78" s="68"/>
      <c r="O78" s="75">
        <v>39903.06</v>
      </c>
      <c r="P78" s="72"/>
      <c r="Q78" s="68">
        <v>16185.64</v>
      </c>
      <c r="R78" s="68">
        <v>763.22</v>
      </c>
      <c r="S78" s="68">
        <v>258929.26</v>
      </c>
      <c r="T78" s="68">
        <v>37629.25</v>
      </c>
      <c r="U78" s="68">
        <v>34458.239999999998</v>
      </c>
      <c r="V78" s="69">
        <v>2406.33</v>
      </c>
    </row>
    <row r="79" spans="1:22">
      <c r="A79" s="13"/>
      <c r="B79" s="7" t="s">
        <v>96</v>
      </c>
      <c r="C79" s="69">
        <v>2229.6</v>
      </c>
      <c r="D79" s="68">
        <v>2146.33</v>
      </c>
      <c r="E79" s="68">
        <v>1137</v>
      </c>
      <c r="F79" s="68">
        <v>0</v>
      </c>
      <c r="G79" s="68">
        <v>0.46</v>
      </c>
      <c r="H79" s="68">
        <v>612.89999999999986</v>
      </c>
      <c r="I79" s="68">
        <v>0</v>
      </c>
      <c r="J79" s="68">
        <v>0</v>
      </c>
      <c r="K79" s="68">
        <v>2468.2999999999997</v>
      </c>
      <c r="L79" s="68"/>
      <c r="M79" s="68"/>
      <c r="N79" s="68"/>
      <c r="O79" s="75">
        <v>0</v>
      </c>
      <c r="P79" s="73"/>
      <c r="Q79" s="68">
        <v>0</v>
      </c>
      <c r="R79" s="68">
        <v>20.86</v>
      </c>
      <c r="S79" s="68">
        <v>4255.8899999999994</v>
      </c>
      <c r="T79" s="68">
        <v>1520.42</v>
      </c>
      <c r="U79" s="68">
        <v>923.16</v>
      </c>
      <c r="V79" s="69">
        <v>81.8</v>
      </c>
    </row>
    <row r="80" spans="1:22">
      <c r="A80" s="13"/>
      <c r="B80" s="7" t="s">
        <v>97</v>
      </c>
      <c r="C80" s="69">
        <v>68778.820000000007</v>
      </c>
      <c r="D80" s="68">
        <v>66257.13</v>
      </c>
      <c r="E80" s="68">
        <v>35075.770000000004</v>
      </c>
      <c r="F80" s="68">
        <v>0</v>
      </c>
      <c r="G80" s="68">
        <v>13.669999999999998</v>
      </c>
      <c r="H80" s="68">
        <v>18556.050000000003</v>
      </c>
      <c r="I80" s="68">
        <v>0</v>
      </c>
      <c r="J80" s="68">
        <v>0</v>
      </c>
      <c r="K80" s="68">
        <v>76171.760000000009</v>
      </c>
      <c r="L80" s="68"/>
      <c r="M80" s="68"/>
      <c r="N80" s="68"/>
      <c r="O80" s="75">
        <v>0</v>
      </c>
      <c r="P80" s="72"/>
      <c r="Q80" s="68">
        <v>3976.1</v>
      </c>
      <c r="R80" s="68">
        <v>0</v>
      </c>
      <c r="S80" s="68">
        <v>89750.319999999992</v>
      </c>
      <c r="T80" s="68">
        <v>6932.15</v>
      </c>
      <c r="U80" s="68">
        <v>30478.39</v>
      </c>
      <c r="V80" s="69">
        <v>571.90000000000009</v>
      </c>
    </row>
    <row r="81" spans="1:22">
      <c r="A81" s="8"/>
      <c r="B81" s="7"/>
      <c r="C81" s="69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75"/>
      <c r="P81" s="72"/>
      <c r="Q81" s="68"/>
      <c r="R81" s="68"/>
      <c r="S81" s="68"/>
      <c r="T81" s="68"/>
      <c r="U81" s="68"/>
      <c r="V81" s="69"/>
    </row>
    <row r="82" spans="1:22">
      <c r="A82" s="8" t="s">
        <v>98</v>
      </c>
      <c r="B82" s="7" t="s">
        <v>37</v>
      </c>
      <c r="C82" s="69">
        <v>12237910.079999998</v>
      </c>
      <c r="D82" s="68">
        <v>6759884.1399999987</v>
      </c>
      <c r="E82" s="68">
        <v>6284589.1300000008</v>
      </c>
      <c r="F82" s="68">
        <v>0</v>
      </c>
      <c r="G82" s="68">
        <v>2492.81</v>
      </c>
      <c r="H82" s="68">
        <v>0</v>
      </c>
      <c r="I82" s="68">
        <v>0</v>
      </c>
      <c r="J82" s="68">
        <v>0</v>
      </c>
      <c r="K82" s="68">
        <v>-3072138.4799999995</v>
      </c>
      <c r="L82" s="68">
        <v>2699403.19</v>
      </c>
      <c r="M82" s="68">
        <v>161748.34999999998</v>
      </c>
      <c r="N82" s="68">
        <v>46319.99</v>
      </c>
      <c r="O82" s="75">
        <v>1287150.77</v>
      </c>
      <c r="P82" s="72">
        <v>2513.54</v>
      </c>
      <c r="Q82" s="68">
        <v>288854.37</v>
      </c>
      <c r="R82" s="68">
        <v>0</v>
      </c>
      <c r="S82" s="68">
        <v>0</v>
      </c>
      <c r="T82" s="68">
        <v>0</v>
      </c>
      <c r="U82" s="68">
        <v>431683.64999999997</v>
      </c>
      <c r="V82" s="69">
        <v>52565.33</v>
      </c>
    </row>
    <row r="83" spans="1:22">
      <c r="A83" s="8"/>
      <c r="B83" s="7" t="s">
        <v>99</v>
      </c>
      <c r="C83" s="69">
        <v>17054.41</v>
      </c>
      <c r="D83" s="68">
        <v>9411.6699999999983</v>
      </c>
      <c r="E83" s="68">
        <v>8757.59</v>
      </c>
      <c r="F83" s="68">
        <v>0</v>
      </c>
      <c r="G83" s="68">
        <v>3.4799999999999995</v>
      </c>
      <c r="H83" s="68">
        <v>0</v>
      </c>
      <c r="I83" s="68">
        <v>0</v>
      </c>
      <c r="J83" s="68">
        <v>0</v>
      </c>
      <c r="K83" s="68">
        <v>8857.08</v>
      </c>
      <c r="L83" s="68"/>
      <c r="M83" s="68"/>
      <c r="N83" s="68"/>
      <c r="O83" s="75">
        <v>50886.080000000002</v>
      </c>
      <c r="P83" s="72">
        <v>3822.8700000000008</v>
      </c>
      <c r="Q83" s="68">
        <v>773.97</v>
      </c>
      <c r="R83" s="68">
        <v>0</v>
      </c>
      <c r="S83" s="68">
        <v>370280.22000000003</v>
      </c>
      <c r="T83" s="68">
        <v>8687.17</v>
      </c>
      <c r="U83" s="68">
        <v>14215.949999999999</v>
      </c>
      <c r="V83" s="69">
        <v>114.05000000000001</v>
      </c>
    </row>
    <row r="84" spans="1:22">
      <c r="A84" s="8"/>
      <c r="B84" s="7" t="s">
        <v>100</v>
      </c>
      <c r="C84" s="69">
        <v>214253.7</v>
      </c>
      <c r="D84" s="68">
        <v>118289</v>
      </c>
      <c r="E84" s="68">
        <v>110023.69</v>
      </c>
      <c r="F84" s="68">
        <v>0</v>
      </c>
      <c r="G84" s="68">
        <v>43.589999999999996</v>
      </c>
      <c r="H84" s="68">
        <v>0</v>
      </c>
      <c r="I84" s="68">
        <v>0</v>
      </c>
      <c r="J84" s="68">
        <v>0</v>
      </c>
      <c r="K84" s="68">
        <v>111345.01000000001</v>
      </c>
      <c r="L84" s="68"/>
      <c r="M84" s="68"/>
      <c r="N84" s="68"/>
      <c r="O84" s="75">
        <v>0</v>
      </c>
      <c r="P84" s="72"/>
      <c r="Q84" s="68">
        <v>9753.85</v>
      </c>
      <c r="R84" s="68">
        <v>118.44999999999999</v>
      </c>
      <c r="S84" s="68">
        <v>63293.81</v>
      </c>
      <c r="T84" s="68">
        <v>2484.17</v>
      </c>
      <c r="U84" s="68">
        <v>7569.11</v>
      </c>
      <c r="V84" s="69">
        <v>0</v>
      </c>
    </row>
    <row r="85" spans="1:22">
      <c r="A85" s="8"/>
      <c r="B85" s="7" t="s">
        <v>101</v>
      </c>
      <c r="C85" s="69">
        <v>623594.12000000011</v>
      </c>
      <c r="D85" s="68">
        <v>344472.53</v>
      </c>
      <c r="E85" s="68">
        <v>320237.92</v>
      </c>
      <c r="F85" s="68">
        <v>0</v>
      </c>
      <c r="G85" s="68">
        <v>127.03000000000002</v>
      </c>
      <c r="H85" s="68">
        <v>0</v>
      </c>
      <c r="I85" s="68">
        <v>0</v>
      </c>
      <c r="J85" s="68">
        <v>0</v>
      </c>
      <c r="K85" s="68">
        <v>324345.69000000006</v>
      </c>
      <c r="L85" s="68"/>
      <c r="M85" s="68"/>
      <c r="N85" s="68"/>
      <c r="O85" s="75">
        <v>16548.7</v>
      </c>
      <c r="P85" s="72"/>
      <c r="Q85" s="68">
        <v>28501.14</v>
      </c>
      <c r="R85" s="68">
        <v>0</v>
      </c>
      <c r="S85" s="68">
        <v>171937.10000000003</v>
      </c>
      <c r="T85" s="68">
        <v>63566.99</v>
      </c>
      <c r="U85" s="68">
        <v>70962.77</v>
      </c>
      <c r="V85" s="69">
        <v>0</v>
      </c>
    </row>
    <row r="86" spans="1:22">
      <c r="A86" s="8"/>
      <c r="B86" s="7" t="s">
        <v>102</v>
      </c>
      <c r="C86" s="69">
        <v>15378.820000000002</v>
      </c>
      <c r="D86" s="68">
        <v>8485.43</v>
      </c>
      <c r="E86" s="68">
        <v>7897.07</v>
      </c>
      <c r="F86" s="68">
        <v>0</v>
      </c>
      <c r="G86" s="68">
        <v>3.1299999999999994</v>
      </c>
      <c r="H86" s="68">
        <v>0</v>
      </c>
      <c r="I86" s="68">
        <v>0</v>
      </c>
      <c r="J86" s="68">
        <v>0</v>
      </c>
      <c r="K86" s="68">
        <v>7984.69</v>
      </c>
      <c r="L86" s="68"/>
      <c r="M86" s="68"/>
      <c r="N86" s="68"/>
      <c r="O86" s="75">
        <v>73.87</v>
      </c>
      <c r="P86" s="72"/>
      <c r="Q86" s="68">
        <v>697.02</v>
      </c>
      <c r="R86" s="68">
        <v>57.96999999999997</v>
      </c>
      <c r="S86" s="68">
        <v>10080</v>
      </c>
      <c r="T86" s="68">
        <v>5534.99</v>
      </c>
      <c r="U86" s="68">
        <v>542.49</v>
      </c>
      <c r="V86" s="69">
        <v>0</v>
      </c>
    </row>
    <row r="87" spans="1:22">
      <c r="A87" s="8"/>
      <c r="B87" s="7" t="s">
        <v>103</v>
      </c>
      <c r="C87" s="69">
        <v>194192.65000000002</v>
      </c>
      <c r="D87" s="68">
        <v>107143.49999999997</v>
      </c>
      <c r="E87" s="68">
        <v>99718.410000000018</v>
      </c>
      <c r="F87" s="68">
        <v>0</v>
      </c>
      <c r="G87" s="68">
        <v>39.489999999999995</v>
      </c>
      <c r="H87" s="68">
        <v>0</v>
      </c>
      <c r="I87" s="68">
        <v>0</v>
      </c>
      <c r="J87" s="68">
        <v>0</v>
      </c>
      <c r="K87" s="68">
        <v>100818.48</v>
      </c>
      <c r="L87" s="68"/>
      <c r="M87" s="68"/>
      <c r="N87" s="68"/>
      <c r="O87" s="75">
        <v>4757.8</v>
      </c>
      <c r="P87" s="72"/>
      <c r="Q87" s="68">
        <v>8798.85</v>
      </c>
      <c r="R87" s="68">
        <v>0</v>
      </c>
      <c r="S87" s="68">
        <v>113397.72</v>
      </c>
      <c r="T87" s="68">
        <v>22367.57</v>
      </c>
      <c r="U87" s="68">
        <v>6849.17</v>
      </c>
      <c r="V87" s="69">
        <v>1297.8700000000001</v>
      </c>
    </row>
    <row r="88" spans="1:22">
      <c r="A88" s="8"/>
      <c r="B88" s="7" t="s">
        <v>104</v>
      </c>
      <c r="C88" s="69">
        <v>342522.25</v>
      </c>
      <c r="D88" s="68">
        <v>189180.35</v>
      </c>
      <c r="E88" s="68">
        <v>175896.01</v>
      </c>
      <c r="F88" s="68">
        <v>0</v>
      </c>
      <c r="G88" s="68">
        <v>69.760000000000005</v>
      </c>
      <c r="H88" s="68">
        <v>0</v>
      </c>
      <c r="I88" s="68">
        <v>0</v>
      </c>
      <c r="J88" s="68">
        <v>0</v>
      </c>
      <c r="K88" s="68">
        <v>178112.5</v>
      </c>
      <c r="L88" s="68"/>
      <c r="M88" s="68"/>
      <c r="N88" s="68"/>
      <c r="O88" s="75">
        <v>7259.86</v>
      </c>
      <c r="P88" s="72"/>
      <c r="Q88" s="68">
        <v>15637.84</v>
      </c>
      <c r="R88" s="68">
        <v>0</v>
      </c>
      <c r="S88" s="68">
        <v>138533.17000000001</v>
      </c>
      <c r="T88" s="68">
        <v>31123.57</v>
      </c>
      <c r="U88" s="68">
        <v>5705.1100000000006</v>
      </c>
      <c r="V88" s="69">
        <v>2296.1799999999998</v>
      </c>
    </row>
    <row r="89" spans="1:22">
      <c r="A89" s="8"/>
      <c r="B89" s="7" t="s">
        <v>105</v>
      </c>
      <c r="C89" s="69">
        <v>43920.83</v>
      </c>
      <c r="D89" s="68">
        <v>24250.36</v>
      </c>
      <c r="E89" s="68">
        <v>22554.35</v>
      </c>
      <c r="F89" s="68">
        <v>0</v>
      </c>
      <c r="G89" s="68">
        <v>8.9400000000000013</v>
      </c>
      <c r="H89" s="68">
        <v>0</v>
      </c>
      <c r="I89" s="68">
        <v>0</v>
      </c>
      <c r="J89" s="68">
        <v>0</v>
      </c>
      <c r="K89" s="68">
        <v>22827.729999999996</v>
      </c>
      <c r="L89" s="68"/>
      <c r="M89" s="68"/>
      <c r="N89" s="68"/>
      <c r="O89" s="75">
        <v>14673.59</v>
      </c>
      <c r="P89" s="72"/>
      <c r="Q89" s="68">
        <v>2000.56</v>
      </c>
      <c r="R89" s="68">
        <v>0</v>
      </c>
      <c r="S89" s="68">
        <v>59978.49</v>
      </c>
      <c r="T89" s="68">
        <v>4961.76</v>
      </c>
      <c r="U89" s="68">
        <v>5421.7300000000005</v>
      </c>
      <c r="V89" s="69">
        <v>294.09999999999997</v>
      </c>
    </row>
    <row r="90" spans="1:22">
      <c r="A90" s="8"/>
      <c r="B90" s="7" t="s">
        <v>106</v>
      </c>
      <c r="C90" s="69">
        <v>62002.15</v>
      </c>
      <c r="D90" s="68">
        <v>34218.939999999995</v>
      </c>
      <c r="E90" s="68">
        <v>31838.749999999996</v>
      </c>
      <c r="F90" s="68">
        <v>0</v>
      </c>
      <c r="G90" s="68">
        <v>12.610000000000001</v>
      </c>
      <c r="H90" s="68">
        <v>0</v>
      </c>
      <c r="I90" s="68">
        <v>0</v>
      </c>
      <c r="J90" s="68">
        <v>0</v>
      </c>
      <c r="K90" s="68">
        <v>32203.93</v>
      </c>
      <c r="L90" s="68"/>
      <c r="M90" s="68"/>
      <c r="N90" s="68"/>
      <c r="O90" s="75">
        <v>32845.870000000003</v>
      </c>
      <c r="P90" s="72"/>
      <c r="Q90" s="68">
        <v>2815.28</v>
      </c>
      <c r="R90" s="68">
        <v>0</v>
      </c>
      <c r="S90" s="68">
        <v>184057.08999999997</v>
      </c>
      <c r="T90" s="68">
        <v>8526.7799999999988</v>
      </c>
      <c r="U90" s="68">
        <v>38023.360000000001</v>
      </c>
      <c r="V90" s="69">
        <v>414.84000000000003</v>
      </c>
    </row>
    <row r="91" spans="1:22">
      <c r="A91" s="8"/>
      <c r="B91" s="7" t="s">
        <v>107</v>
      </c>
      <c r="C91" s="69">
        <v>1687498.58</v>
      </c>
      <c r="D91" s="68">
        <v>933033.14999999979</v>
      </c>
      <c r="E91" s="68">
        <v>866634.39</v>
      </c>
      <c r="F91" s="68">
        <v>0</v>
      </c>
      <c r="G91" s="68">
        <v>344.26</v>
      </c>
      <c r="H91" s="68">
        <v>0</v>
      </c>
      <c r="I91" s="68">
        <v>0</v>
      </c>
      <c r="J91" s="68">
        <v>0</v>
      </c>
      <c r="K91" s="68">
        <v>878953.5</v>
      </c>
      <c r="L91" s="68"/>
      <c r="M91" s="68"/>
      <c r="N91" s="68"/>
      <c r="O91" s="75">
        <v>59185.87</v>
      </c>
      <c r="P91" s="72"/>
      <c r="Q91" s="68">
        <v>77641.31</v>
      </c>
      <c r="R91" s="68">
        <v>503.64000000000016</v>
      </c>
      <c r="S91" s="68">
        <v>696621.75</v>
      </c>
      <c r="T91" s="68">
        <v>26943.040000000001</v>
      </c>
      <c r="U91" s="68">
        <v>59835.899999999994</v>
      </c>
      <c r="V91" s="69">
        <v>11347.65</v>
      </c>
    </row>
    <row r="92" spans="1:22">
      <c r="A92" s="8"/>
      <c r="B92" s="7" t="s">
        <v>108</v>
      </c>
      <c r="C92" s="69">
        <v>170358.19</v>
      </c>
      <c r="D92" s="68">
        <v>94073.360000000015</v>
      </c>
      <c r="E92" s="68">
        <v>87483.4</v>
      </c>
      <c r="F92" s="68">
        <v>0</v>
      </c>
      <c r="G92" s="68">
        <v>34.69</v>
      </c>
      <c r="H92" s="68">
        <v>0</v>
      </c>
      <c r="I92" s="68">
        <v>0</v>
      </c>
      <c r="J92" s="68">
        <v>0</v>
      </c>
      <c r="K92" s="68">
        <v>88560.530000000013</v>
      </c>
      <c r="L92" s="68"/>
      <c r="M92" s="68"/>
      <c r="N92" s="68"/>
      <c r="O92" s="75">
        <v>12259.94</v>
      </c>
      <c r="P92" s="72"/>
      <c r="Q92" s="68">
        <v>7766.88</v>
      </c>
      <c r="R92" s="68">
        <v>4.2299999999999995</v>
      </c>
      <c r="S92" s="68">
        <v>57212.759999999995</v>
      </c>
      <c r="T92" s="68">
        <v>3730.7200000000003</v>
      </c>
      <c r="U92" s="68">
        <v>4506.1799999999994</v>
      </c>
      <c r="V92" s="69">
        <v>0</v>
      </c>
    </row>
    <row r="93" spans="1:22">
      <c r="A93" s="8"/>
      <c r="B93" s="7" t="s">
        <v>109</v>
      </c>
      <c r="C93" s="69">
        <v>80468.95</v>
      </c>
      <c r="D93" s="68">
        <v>44408.78</v>
      </c>
      <c r="E93" s="68">
        <v>41321.57</v>
      </c>
      <c r="F93" s="68">
        <v>0</v>
      </c>
      <c r="G93" s="68">
        <v>16.37</v>
      </c>
      <c r="H93" s="68">
        <v>0</v>
      </c>
      <c r="I93" s="68">
        <v>0</v>
      </c>
      <c r="J93" s="68">
        <v>0</v>
      </c>
      <c r="K93" s="68">
        <v>41792.720000000001</v>
      </c>
      <c r="L93" s="68"/>
      <c r="M93" s="68"/>
      <c r="N93" s="68"/>
      <c r="O93" s="75">
        <v>3636.36</v>
      </c>
      <c r="P93" s="72"/>
      <c r="Q93" s="68">
        <v>3652.61</v>
      </c>
      <c r="R93" s="68">
        <v>11.9</v>
      </c>
      <c r="S93" s="68">
        <v>15704.310000000001</v>
      </c>
      <c r="T93" s="68">
        <v>4526.4599999999991</v>
      </c>
      <c r="U93" s="68">
        <v>83.210000000000008</v>
      </c>
      <c r="V93" s="69">
        <v>0</v>
      </c>
    </row>
    <row r="94" spans="1:22">
      <c r="A94" s="8"/>
      <c r="B94" s="7" t="s">
        <v>110</v>
      </c>
      <c r="C94" s="69">
        <v>734020</v>
      </c>
      <c r="D94" s="68">
        <v>405122.97</v>
      </c>
      <c r="E94" s="68">
        <v>376927.98</v>
      </c>
      <c r="F94" s="68">
        <v>0</v>
      </c>
      <c r="G94" s="68">
        <v>149.31</v>
      </c>
      <c r="H94" s="68">
        <v>0</v>
      </c>
      <c r="I94" s="68">
        <v>0</v>
      </c>
      <c r="J94" s="68">
        <v>0</v>
      </c>
      <c r="K94" s="68">
        <v>381276.00999999995</v>
      </c>
      <c r="L94" s="68"/>
      <c r="M94" s="68"/>
      <c r="N94" s="68"/>
      <c r="O94" s="75">
        <v>0</v>
      </c>
      <c r="P94" s="72"/>
      <c r="Q94" s="68">
        <v>33339.660000000003</v>
      </c>
      <c r="R94" s="68">
        <v>0</v>
      </c>
      <c r="S94" s="68">
        <v>706172.8899999999</v>
      </c>
      <c r="T94" s="68">
        <v>24618.39</v>
      </c>
      <c r="U94" s="68">
        <v>151046.6</v>
      </c>
      <c r="V94" s="69">
        <v>4910.8599999999997</v>
      </c>
    </row>
    <row r="95" spans="1:22">
      <c r="A95" s="8"/>
      <c r="B95" s="7" t="s">
        <v>111</v>
      </c>
      <c r="C95" s="69">
        <v>61764.56</v>
      </c>
      <c r="D95" s="68">
        <v>34105.859999999993</v>
      </c>
      <c r="E95" s="68">
        <v>31717.670000000002</v>
      </c>
      <c r="F95" s="68">
        <v>0</v>
      </c>
      <c r="G95" s="68">
        <v>12.57</v>
      </c>
      <c r="H95" s="68">
        <v>0</v>
      </c>
      <c r="I95" s="68">
        <v>0</v>
      </c>
      <c r="J95" s="68">
        <v>0</v>
      </c>
      <c r="K95" s="68">
        <v>32106.6</v>
      </c>
      <c r="L95" s="68"/>
      <c r="M95" s="68"/>
      <c r="N95" s="68"/>
      <c r="O95" s="75">
        <v>24189.22</v>
      </c>
      <c r="P95" s="72">
        <v>8377.8700000000008</v>
      </c>
      <c r="Q95" s="68">
        <v>2815.28</v>
      </c>
      <c r="R95" s="68">
        <v>0</v>
      </c>
      <c r="S95" s="68">
        <v>311498.28000000003</v>
      </c>
      <c r="T95" s="68">
        <v>10541.130000000001</v>
      </c>
      <c r="U95" s="68">
        <v>90021.96</v>
      </c>
      <c r="V95" s="69">
        <v>413.89</v>
      </c>
    </row>
    <row r="96" spans="1:22">
      <c r="A96" s="8"/>
      <c r="B96" s="7" t="s">
        <v>112</v>
      </c>
      <c r="C96" s="69">
        <v>28033.59</v>
      </c>
      <c r="D96" s="68">
        <v>15469.96</v>
      </c>
      <c r="E96" s="68">
        <v>14395.460000000003</v>
      </c>
      <c r="F96" s="68">
        <v>0</v>
      </c>
      <c r="G96" s="68">
        <v>5.6999999999999993</v>
      </c>
      <c r="H96" s="68">
        <v>0</v>
      </c>
      <c r="I96" s="68">
        <v>0</v>
      </c>
      <c r="J96" s="68">
        <v>0</v>
      </c>
      <c r="K96" s="68">
        <v>14558.17</v>
      </c>
      <c r="L96" s="68"/>
      <c r="M96" s="68"/>
      <c r="N96" s="68"/>
      <c r="O96" s="75">
        <v>15.6</v>
      </c>
      <c r="P96" s="72"/>
      <c r="Q96" s="68">
        <v>1271.8499999999999</v>
      </c>
      <c r="R96" s="68">
        <v>0</v>
      </c>
      <c r="S96" s="68">
        <v>7387.85</v>
      </c>
      <c r="T96" s="68">
        <v>1443.62</v>
      </c>
      <c r="U96" s="68">
        <v>494.6</v>
      </c>
      <c r="V96" s="69">
        <v>1542.31</v>
      </c>
    </row>
    <row r="97" spans="1:22">
      <c r="A97" s="8"/>
      <c r="B97" s="7" t="s">
        <v>113</v>
      </c>
      <c r="C97" s="69">
        <v>425764.09</v>
      </c>
      <c r="D97" s="68">
        <v>235226.85</v>
      </c>
      <c r="E97" s="68">
        <v>218646.90000000002</v>
      </c>
      <c r="F97" s="68">
        <v>0</v>
      </c>
      <c r="G97" s="68">
        <v>86.76</v>
      </c>
      <c r="H97" s="68">
        <v>0</v>
      </c>
      <c r="I97" s="68">
        <v>0</v>
      </c>
      <c r="J97" s="68">
        <v>0</v>
      </c>
      <c r="K97" s="68">
        <v>221500.92</v>
      </c>
      <c r="L97" s="68"/>
      <c r="M97" s="68"/>
      <c r="N97" s="68"/>
      <c r="O97" s="75">
        <v>59369.03</v>
      </c>
      <c r="P97" s="72"/>
      <c r="Q97" s="68">
        <v>19480.53</v>
      </c>
      <c r="R97" s="68">
        <v>0</v>
      </c>
      <c r="S97" s="68">
        <v>374450.02</v>
      </c>
      <c r="T97" s="68">
        <v>49381.94</v>
      </c>
      <c r="U97" s="68">
        <v>76573.2</v>
      </c>
      <c r="V97" s="69">
        <v>2520.13</v>
      </c>
    </row>
    <row r="98" spans="1:22">
      <c r="A98" s="8"/>
      <c r="B98" s="7" t="s">
        <v>114</v>
      </c>
      <c r="C98" s="69">
        <v>327050.27999999997</v>
      </c>
      <c r="D98" s="68">
        <v>180673.30000000002</v>
      </c>
      <c r="E98" s="68">
        <v>167952.59</v>
      </c>
      <c r="F98" s="68">
        <v>0</v>
      </c>
      <c r="G98" s="68">
        <v>66.64</v>
      </c>
      <c r="H98" s="68">
        <v>0</v>
      </c>
      <c r="I98" s="68">
        <v>0</v>
      </c>
      <c r="J98" s="68">
        <v>0</v>
      </c>
      <c r="K98" s="68">
        <v>170122.55999999997</v>
      </c>
      <c r="L98" s="68"/>
      <c r="M98" s="68"/>
      <c r="N98" s="68"/>
      <c r="O98" s="75">
        <v>140758.38</v>
      </c>
      <c r="P98" s="72"/>
      <c r="Q98" s="68">
        <v>14954.38</v>
      </c>
      <c r="R98" s="68">
        <v>2506.4499999999998</v>
      </c>
      <c r="S98" s="68">
        <v>265473.16000000003</v>
      </c>
      <c r="T98" s="68">
        <v>43531.770000000004</v>
      </c>
      <c r="U98" s="68">
        <v>52707.51</v>
      </c>
      <c r="V98" s="69">
        <v>2534.8200000000002</v>
      </c>
    </row>
    <row r="99" spans="1:22">
      <c r="A99" s="8"/>
      <c r="B99" s="7" t="s">
        <v>115</v>
      </c>
      <c r="C99" s="69">
        <v>418899.20999999996</v>
      </c>
      <c r="D99" s="68">
        <v>232050.21000000002</v>
      </c>
      <c r="E99" s="68">
        <v>215152.54</v>
      </c>
      <c r="F99" s="68">
        <v>0</v>
      </c>
      <c r="G99" s="68">
        <v>85.72</v>
      </c>
      <c r="H99" s="68">
        <v>0</v>
      </c>
      <c r="I99" s="68">
        <v>0</v>
      </c>
      <c r="J99" s="68">
        <v>0</v>
      </c>
      <c r="K99" s="68">
        <v>218821.26</v>
      </c>
      <c r="L99" s="68"/>
      <c r="M99" s="68"/>
      <c r="N99" s="68"/>
      <c r="O99" s="75">
        <v>4201.47</v>
      </c>
      <c r="P99" s="72"/>
      <c r="Q99" s="74">
        <v>19534.689999999999</v>
      </c>
      <c r="R99" s="68">
        <v>0</v>
      </c>
      <c r="S99" s="68">
        <v>227269.39</v>
      </c>
      <c r="T99" s="68">
        <v>38379.67</v>
      </c>
      <c r="U99" s="68">
        <v>108439.7</v>
      </c>
      <c r="V99" s="69">
        <v>1473.2700000000002</v>
      </c>
    </row>
    <row r="100" spans="1:22">
      <c r="A100" s="13"/>
      <c r="B100" s="7" t="s">
        <v>116</v>
      </c>
      <c r="C100" s="69">
        <v>398516.96</v>
      </c>
      <c r="D100" s="68">
        <v>220032.81999999998</v>
      </c>
      <c r="E100" s="68">
        <v>204647.34000000003</v>
      </c>
      <c r="F100" s="68">
        <v>0</v>
      </c>
      <c r="G100" s="68">
        <v>81.11999999999999</v>
      </c>
      <c r="H100" s="68">
        <v>0</v>
      </c>
      <c r="I100" s="68">
        <v>0</v>
      </c>
      <c r="J100" s="68">
        <v>0</v>
      </c>
      <c r="K100" s="68">
        <v>207122.38</v>
      </c>
      <c r="L100" s="68"/>
      <c r="M100" s="68"/>
      <c r="N100" s="68"/>
      <c r="O100" s="75">
        <v>106152</v>
      </c>
      <c r="P100" s="73">
        <v>7708.7499999999991</v>
      </c>
      <c r="Q100" s="68">
        <v>18149.87</v>
      </c>
      <c r="R100" s="68">
        <v>0</v>
      </c>
      <c r="S100" s="68">
        <v>355220.22</v>
      </c>
      <c r="T100" s="68">
        <v>43282.55</v>
      </c>
      <c r="U100" s="68">
        <v>44644.270000000004</v>
      </c>
      <c r="V100" s="69">
        <v>2669.09</v>
      </c>
    </row>
    <row r="101" spans="1:22">
      <c r="A101" s="13"/>
      <c r="B101" s="7" t="s">
        <v>117</v>
      </c>
      <c r="C101" s="69">
        <v>59339.420000000006</v>
      </c>
      <c r="D101" s="68">
        <v>32754.760000000002</v>
      </c>
      <c r="E101" s="68">
        <v>30471.710000000003</v>
      </c>
      <c r="F101" s="68">
        <v>0</v>
      </c>
      <c r="G101" s="68">
        <v>12.079999999999998</v>
      </c>
      <c r="H101" s="68">
        <v>0</v>
      </c>
      <c r="I101" s="68">
        <v>0</v>
      </c>
      <c r="J101" s="68">
        <v>0</v>
      </c>
      <c r="K101" s="68">
        <v>30828.719999999998</v>
      </c>
      <c r="L101" s="68"/>
      <c r="M101" s="68"/>
      <c r="N101" s="68"/>
      <c r="O101" s="75">
        <v>690.56</v>
      </c>
      <c r="P101" s="72"/>
      <c r="Q101" s="68">
        <v>2697.58</v>
      </c>
      <c r="R101" s="68">
        <v>0</v>
      </c>
      <c r="S101" s="68">
        <v>18647.309999999998</v>
      </c>
      <c r="T101" s="68">
        <v>6725.6299999999992</v>
      </c>
      <c r="U101" s="68">
        <v>2095.3200000000002</v>
      </c>
      <c r="V101" s="69">
        <v>0</v>
      </c>
    </row>
    <row r="102" spans="1:22">
      <c r="A102" s="8"/>
      <c r="B102" s="7"/>
      <c r="C102" s="69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75"/>
      <c r="P102" s="72"/>
      <c r="Q102" s="68"/>
      <c r="R102" s="68"/>
      <c r="S102" s="68"/>
      <c r="T102" s="68"/>
      <c r="U102" s="68"/>
      <c r="V102" s="69"/>
    </row>
    <row r="103" spans="1:22">
      <c r="A103" s="8" t="s">
        <v>118</v>
      </c>
      <c r="B103" s="7" t="s">
        <v>90</v>
      </c>
      <c r="C103" s="69">
        <v>40329153.479999997</v>
      </c>
      <c r="D103" s="68">
        <v>14272693.059999999</v>
      </c>
      <c r="E103" s="68">
        <v>19543439.43</v>
      </c>
      <c r="F103" s="68">
        <v>0</v>
      </c>
      <c r="G103" s="68">
        <v>3467.8599999999997</v>
      </c>
      <c r="H103" s="68">
        <v>0</v>
      </c>
      <c r="I103" s="68">
        <v>0</v>
      </c>
      <c r="J103" s="68">
        <v>12376969.200000001</v>
      </c>
      <c r="K103" s="68">
        <v>-3326208.94</v>
      </c>
      <c r="L103" s="68">
        <v>0</v>
      </c>
      <c r="M103" s="68">
        <v>336470.63</v>
      </c>
      <c r="N103" s="68">
        <v>96223.150000000009</v>
      </c>
      <c r="O103" s="75">
        <v>1355904.28</v>
      </c>
      <c r="P103" s="72"/>
      <c r="Q103" s="68">
        <v>644868.46</v>
      </c>
      <c r="R103" s="68">
        <v>0</v>
      </c>
      <c r="S103" s="68">
        <v>0</v>
      </c>
      <c r="T103" s="68">
        <v>0</v>
      </c>
      <c r="U103" s="68">
        <v>1499844.7000000002</v>
      </c>
      <c r="V103" s="69">
        <v>118673.48000000001</v>
      </c>
    </row>
    <row r="104" spans="1:22">
      <c r="A104" s="8"/>
      <c r="B104" s="7" t="s">
        <v>119</v>
      </c>
      <c r="C104" s="69">
        <v>10806686.42</v>
      </c>
      <c r="D104" s="68">
        <v>3824631.9900000012</v>
      </c>
      <c r="E104" s="68">
        <v>5236884.3800000008</v>
      </c>
      <c r="F104" s="68">
        <v>0</v>
      </c>
      <c r="G104" s="68">
        <v>922.72</v>
      </c>
      <c r="H104" s="68">
        <v>0</v>
      </c>
      <c r="I104" s="68">
        <v>0</v>
      </c>
      <c r="J104" s="68">
        <v>0</v>
      </c>
      <c r="K104" s="68">
        <v>2726344.46</v>
      </c>
      <c r="L104" s="68"/>
      <c r="M104" s="68"/>
      <c r="N104" s="68"/>
      <c r="O104" s="75">
        <v>1772847.08</v>
      </c>
      <c r="P104" s="72"/>
      <c r="Q104" s="68">
        <v>411510</v>
      </c>
      <c r="R104" s="68">
        <v>333749.49</v>
      </c>
      <c r="S104" s="68">
        <v>5785240.3000000007</v>
      </c>
      <c r="T104" s="68">
        <v>1406959.85</v>
      </c>
      <c r="U104" s="68">
        <v>1054454.3799999999</v>
      </c>
      <c r="V104" s="69">
        <v>60804.049999999996</v>
      </c>
    </row>
    <row r="105" spans="1:22">
      <c r="A105" s="8"/>
      <c r="B105" s="7" t="s">
        <v>120</v>
      </c>
      <c r="C105" s="69">
        <v>492740.91</v>
      </c>
      <c r="D105" s="68">
        <v>174382.05000000002</v>
      </c>
      <c r="E105" s="68">
        <v>238781.68999999997</v>
      </c>
      <c r="F105" s="68">
        <v>0</v>
      </c>
      <c r="G105" s="68">
        <v>42.480000000000004</v>
      </c>
      <c r="H105" s="68">
        <v>0</v>
      </c>
      <c r="I105" s="68">
        <v>0</v>
      </c>
      <c r="J105" s="68">
        <v>0</v>
      </c>
      <c r="K105" s="68">
        <v>124290.34000000001</v>
      </c>
      <c r="L105" s="68"/>
      <c r="M105" s="68"/>
      <c r="N105" s="68"/>
      <c r="O105" s="75">
        <v>16224.15</v>
      </c>
      <c r="P105" s="72"/>
      <c r="Q105" s="68">
        <v>6312.26</v>
      </c>
      <c r="R105" s="68">
        <v>12522.369999999999</v>
      </c>
      <c r="S105" s="68">
        <v>180257.07</v>
      </c>
      <c r="T105" s="68">
        <v>312.52000000000004</v>
      </c>
      <c r="U105" s="68">
        <v>17455.34</v>
      </c>
      <c r="V105" s="69">
        <v>938.42000000000007</v>
      </c>
    </row>
    <row r="106" spans="1:22">
      <c r="A106" s="8"/>
      <c r="B106" s="7" t="s">
        <v>121</v>
      </c>
      <c r="C106" s="69">
        <v>757992.69</v>
      </c>
      <c r="D106" s="68">
        <v>268254.21999999997</v>
      </c>
      <c r="E106" s="68">
        <v>367322.61000000004</v>
      </c>
      <c r="F106" s="68">
        <v>0</v>
      </c>
      <c r="G106" s="68">
        <v>65.420000000000016</v>
      </c>
      <c r="H106" s="68">
        <v>0</v>
      </c>
      <c r="I106" s="68">
        <v>0</v>
      </c>
      <c r="J106" s="68">
        <v>0</v>
      </c>
      <c r="K106" s="68">
        <v>191194.72000000003</v>
      </c>
      <c r="L106" s="68"/>
      <c r="M106" s="68"/>
      <c r="N106" s="68"/>
      <c r="O106" s="75">
        <v>68034.75</v>
      </c>
      <c r="P106" s="72"/>
      <c r="Q106" s="68">
        <v>37947.39</v>
      </c>
      <c r="R106" s="68">
        <v>16816.89</v>
      </c>
      <c r="S106" s="68">
        <v>477296.38999999996</v>
      </c>
      <c r="T106" s="68">
        <v>67839.899999999994</v>
      </c>
      <c r="U106" s="68">
        <v>120357.90000000001</v>
      </c>
      <c r="V106" s="69">
        <v>5613.03</v>
      </c>
    </row>
    <row r="107" spans="1:22">
      <c r="A107" s="8"/>
      <c r="B107" s="7" t="s">
        <v>122</v>
      </c>
      <c r="C107" s="69">
        <v>191240.73</v>
      </c>
      <c r="D107" s="68">
        <v>67679.810000000012</v>
      </c>
      <c r="E107" s="68">
        <v>92675.170000000013</v>
      </c>
      <c r="F107" s="68">
        <v>0</v>
      </c>
      <c r="G107" s="68">
        <v>16.54</v>
      </c>
      <c r="H107" s="68">
        <v>0</v>
      </c>
      <c r="I107" s="68">
        <v>0</v>
      </c>
      <c r="J107" s="68">
        <v>0</v>
      </c>
      <c r="K107" s="68">
        <v>48236.710000000006</v>
      </c>
      <c r="L107" s="68"/>
      <c r="M107" s="68"/>
      <c r="N107" s="68"/>
      <c r="O107" s="75">
        <v>6027.08</v>
      </c>
      <c r="P107" s="72"/>
      <c r="Q107" s="68">
        <v>3566.39</v>
      </c>
      <c r="R107" s="68">
        <v>0</v>
      </c>
      <c r="S107" s="68">
        <v>71204.22</v>
      </c>
      <c r="T107" s="68">
        <v>6956.41</v>
      </c>
      <c r="U107" s="68">
        <v>13268.29</v>
      </c>
      <c r="V107" s="69">
        <v>521.25</v>
      </c>
    </row>
    <row r="108" spans="1:22">
      <c r="A108" s="13"/>
      <c r="B108" s="7" t="s">
        <v>123</v>
      </c>
      <c r="C108" s="69">
        <v>559260.34000000008</v>
      </c>
      <c r="D108" s="68">
        <v>197921.56999999998</v>
      </c>
      <c r="E108" s="68">
        <v>271017.3</v>
      </c>
      <c r="F108" s="68">
        <v>0</v>
      </c>
      <c r="G108" s="68">
        <v>48.330000000000005</v>
      </c>
      <c r="H108" s="68">
        <v>0</v>
      </c>
      <c r="I108" s="68">
        <v>0</v>
      </c>
      <c r="J108" s="68">
        <v>0</v>
      </c>
      <c r="K108" s="68">
        <v>141062.94</v>
      </c>
      <c r="L108" s="68"/>
      <c r="M108" s="68"/>
      <c r="N108" s="68"/>
      <c r="O108" s="75">
        <v>59939.78</v>
      </c>
      <c r="P108" s="73"/>
      <c r="Q108" s="68">
        <v>17348.8</v>
      </c>
      <c r="R108" s="68">
        <v>19070.07</v>
      </c>
      <c r="S108" s="68">
        <v>350258.37</v>
      </c>
      <c r="T108" s="68">
        <v>64092.05</v>
      </c>
      <c r="U108" s="68">
        <v>44412.290000000008</v>
      </c>
      <c r="V108" s="69">
        <v>2565.79</v>
      </c>
    </row>
    <row r="109" spans="1:22">
      <c r="A109" s="13"/>
      <c r="B109" s="7" t="s">
        <v>124</v>
      </c>
      <c r="C109" s="69">
        <v>376907.49999999994</v>
      </c>
      <c r="D109" s="68">
        <v>133390.5</v>
      </c>
      <c r="E109" s="68">
        <v>182648.55</v>
      </c>
      <c r="F109" s="68">
        <v>0</v>
      </c>
      <c r="G109" s="68">
        <v>32.340000000000003</v>
      </c>
      <c r="H109" s="68">
        <v>0</v>
      </c>
      <c r="I109" s="68">
        <v>0</v>
      </c>
      <c r="J109" s="68">
        <v>0</v>
      </c>
      <c r="K109" s="68">
        <v>95079.770000000019</v>
      </c>
      <c r="L109" s="68"/>
      <c r="M109" s="68"/>
      <c r="N109" s="68"/>
      <c r="O109" s="75">
        <v>49083.14</v>
      </c>
      <c r="P109" s="72"/>
      <c r="Q109" s="68">
        <v>29347.71</v>
      </c>
      <c r="R109" s="68">
        <v>11277.41</v>
      </c>
      <c r="S109" s="68">
        <v>235282.3</v>
      </c>
      <c r="T109" s="68">
        <v>17463.490000000002</v>
      </c>
      <c r="U109" s="68">
        <v>58724.6</v>
      </c>
      <c r="V109" s="69">
        <v>4346.28</v>
      </c>
    </row>
    <row r="110" spans="1:22">
      <c r="A110" s="8"/>
      <c r="B110" s="7"/>
      <c r="C110" s="69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75"/>
      <c r="P110" s="72"/>
      <c r="Q110" s="68"/>
      <c r="R110" s="68"/>
      <c r="S110" s="68"/>
      <c r="T110" s="68"/>
      <c r="U110" s="68"/>
      <c r="V110" s="69"/>
    </row>
    <row r="111" spans="1:22">
      <c r="A111" s="8" t="s">
        <v>125</v>
      </c>
      <c r="B111" s="7" t="s">
        <v>37</v>
      </c>
      <c r="C111" s="69">
        <v>6300402.5399999991</v>
      </c>
      <c r="D111" s="68">
        <v>4750688.0699999994</v>
      </c>
      <c r="E111" s="68">
        <v>2991495.5399999996</v>
      </c>
      <c r="F111" s="68">
        <v>0</v>
      </c>
      <c r="G111" s="68">
        <v>771.49000000000012</v>
      </c>
      <c r="H111" s="68">
        <v>1143552.46</v>
      </c>
      <c r="I111" s="68">
        <v>0</v>
      </c>
      <c r="J111" s="68">
        <v>0</v>
      </c>
      <c r="K111" s="68">
        <v>-1816399.3400000003</v>
      </c>
      <c r="L111" s="68">
        <v>474232.16000000003</v>
      </c>
      <c r="M111" s="68">
        <v>118115.44</v>
      </c>
      <c r="N111" s="68">
        <v>0</v>
      </c>
      <c r="O111" s="75">
        <v>291947.09999999998</v>
      </c>
      <c r="P111" s="72"/>
      <c r="Q111" s="68">
        <v>0</v>
      </c>
      <c r="R111" s="68">
        <v>0</v>
      </c>
      <c r="S111" s="68">
        <v>0</v>
      </c>
      <c r="T111" s="68">
        <v>0</v>
      </c>
      <c r="U111" s="68">
        <v>263985.10000000003</v>
      </c>
      <c r="V111" s="69">
        <v>48323.64</v>
      </c>
    </row>
    <row r="112" spans="1:22">
      <c r="A112" s="8"/>
      <c r="B112" s="7" t="s">
        <v>126</v>
      </c>
      <c r="C112" s="69">
        <v>115819.55000000002</v>
      </c>
      <c r="D112" s="68">
        <v>87329.88</v>
      </c>
      <c r="E112" s="68">
        <v>54992.27</v>
      </c>
      <c r="F112" s="68">
        <v>0</v>
      </c>
      <c r="G112" s="68">
        <v>14.170000000000002</v>
      </c>
      <c r="H112" s="68">
        <v>21025.950000000004</v>
      </c>
      <c r="I112" s="68">
        <v>0</v>
      </c>
      <c r="J112" s="68">
        <v>0</v>
      </c>
      <c r="K112" s="68">
        <v>95868.590000000011</v>
      </c>
      <c r="L112" s="68"/>
      <c r="M112" s="68"/>
      <c r="N112" s="68"/>
      <c r="O112" s="75">
        <v>0</v>
      </c>
      <c r="P112" s="72"/>
      <c r="Q112" s="68">
        <v>0</v>
      </c>
      <c r="R112" s="68">
        <v>0</v>
      </c>
      <c r="S112" s="68">
        <v>34175.81</v>
      </c>
      <c r="T112" s="68">
        <v>16160.21</v>
      </c>
      <c r="U112" s="68">
        <v>5811.4</v>
      </c>
      <c r="V112" s="69">
        <v>1100.8900000000001</v>
      </c>
    </row>
    <row r="113" spans="1:22">
      <c r="A113" s="8"/>
      <c r="B113" s="7" t="s">
        <v>127</v>
      </c>
      <c r="C113" s="69">
        <v>130213.65</v>
      </c>
      <c r="D113" s="68">
        <v>98184.470000000016</v>
      </c>
      <c r="E113" s="68">
        <v>61826.75</v>
      </c>
      <c r="F113" s="68">
        <v>0</v>
      </c>
      <c r="G113" s="68">
        <v>15.929999999999998</v>
      </c>
      <c r="H113" s="68">
        <v>23635.56</v>
      </c>
      <c r="I113" s="68">
        <v>0</v>
      </c>
      <c r="J113" s="68">
        <v>0</v>
      </c>
      <c r="K113" s="68">
        <v>107784.51999999997</v>
      </c>
      <c r="L113" s="68"/>
      <c r="M113" s="68"/>
      <c r="N113" s="68"/>
      <c r="O113" s="75">
        <v>11426.63</v>
      </c>
      <c r="P113" s="72"/>
      <c r="Q113" s="68">
        <v>0</v>
      </c>
      <c r="R113" s="68">
        <v>1489.69</v>
      </c>
      <c r="S113" s="68">
        <v>68289.84</v>
      </c>
      <c r="T113" s="68">
        <v>17007.82</v>
      </c>
      <c r="U113" s="68">
        <v>33792.880000000005</v>
      </c>
      <c r="V113" s="69">
        <v>1237.5100000000002</v>
      </c>
    </row>
    <row r="114" spans="1:22">
      <c r="A114" s="8"/>
      <c r="B114" s="7" t="s">
        <v>128</v>
      </c>
      <c r="C114" s="69">
        <v>108376.19</v>
      </c>
      <c r="D114" s="68">
        <v>81715.13</v>
      </c>
      <c r="E114" s="68">
        <v>51458.01</v>
      </c>
      <c r="F114" s="68">
        <v>0</v>
      </c>
      <c r="G114" s="68">
        <v>13.26</v>
      </c>
      <c r="H114" s="68">
        <v>19681.370000000003</v>
      </c>
      <c r="I114" s="68">
        <v>0</v>
      </c>
      <c r="J114" s="68">
        <v>0</v>
      </c>
      <c r="K114" s="68">
        <v>89704.790000000008</v>
      </c>
      <c r="L114" s="68"/>
      <c r="M114" s="68"/>
      <c r="N114" s="68"/>
      <c r="O114" s="75">
        <v>8434.89</v>
      </c>
      <c r="P114" s="72">
        <v>2303.0500000000002</v>
      </c>
      <c r="Q114" s="68">
        <v>6947.68</v>
      </c>
      <c r="R114" s="68">
        <v>1342.4899999999998</v>
      </c>
      <c r="S114" s="68">
        <v>46584.97</v>
      </c>
      <c r="T114" s="68">
        <v>9541.9600000000009</v>
      </c>
      <c r="U114" s="68">
        <v>5438.9400000000005</v>
      </c>
      <c r="V114" s="69">
        <v>1030.1499999999999</v>
      </c>
    </row>
    <row r="115" spans="1:22">
      <c r="A115" s="8"/>
      <c r="B115" s="7" t="s">
        <v>129</v>
      </c>
      <c r="C115" s="69">
        <v>4664.8499999999995</v>
      </c>
      <c r="D115" s="68">
        <v>3517.39</v>
      </c>
      <c r="E115" s="68">
        <v>2214.92</v>
      </c>
      <c r="F115" s="68">
        <v>0</v>
      </c>
      <c r="G115" s="68">
        <v>0.55000000000000004</v>
      </c>
      <c r="H115" s="68">
        <v>846.7800000000002</v>
      </c>
      <c r="I115" s="68">
        <v>0</v>
      </c>
      <c r="J115" s="68">
        <v>0</v>
      </c>
      <c r="K115" s="68">
        <v>3861.33</v>
      </c>
      <c r="L115" s="68"/>
      <c r="M115" s="68"/>
      <c r="N115" s="68"/>
      <c r="O115" s="75"/>
      <c r="P115" s="72"/>
      <c r="Q115" s="68">
        <v>298.73</v>
      </c>
      <c r="R115" s="68"/>
      <c r="S115" s="68"/>
      <c r="T115" s="68"/>
      <c r="U115" s="68"/>
      <c r="V115" s="69"/>
    </row>
    <row r="116" spans="1:22">
      <c r="A116" s="8"/>
      <c r="B116" s="7" t="s">
        <v>130</v>
      </c>
      <c r="C116" s="69">
        <v>139918.66999999998</v>
      </c>
      <c r="D116" s="68">
        <v>105504.59999999999</v>
      </c>
      <c r="E116" s="68">
        <v>66434.880000000005</v>
      </c>
      <c r="F116" s="68">
        <v>0</v>
      </c>
      <c r="G116" s="68">
        <v>17.140000000000004</v>
      </c>
      <c r="H116" s="68">
        <v>25390.73000000001</v>
      </c>
      <c r="I116" s="68">
        <v>0</v>
      </c>
      <c r="J116" s="68">
        <v>0</v>
      </c>
      <c r="K116" s="68">
        <v>115820.43</v>
      </c>
      <c r="L116" s="68"/>
      <c r="M116" s="68"/>
      <c r="N116" s="68"/>
      <c r="O116" s="75">
        <v>4051.89</v>
      </c>
      <c r="P116" s="72"/>
      <c r="Q116" s="68">
        <v>8918.33</v>
      </c>
      <c r="R116" s="68">
        <v>3277.2200000000003</v>
      </c>
      <c r="S116" s="68">
        <v>125971.82</v>
      </c>
      <c r="T116" s="68">
        <v>12854.079999999998</v>
      </c>
      <c r="U116" s="68">
        <v>8523.2000000000007</v>
      </c>
      <c r="V116" s="69">
        <v>1329.4099999999999</v>
      </c>
    </row>
    <row r="117" spans="1:22">
      <c r="A117" s="13"/>
      <c r="B117" s="7" t="s">
        <v>131</v>
      </c>
      <c r="C117" s="69">
        <v>52207.38</v>
      </c>
      <c r="D117" s="68">
        <v>39366.65</v>
      </c>
      <c r="E117" s="68">
        <v>24788.620000000003</v>
      </c>
      <c r="F117" s="68">
        <v>0</v>
      </c>
      <c r="G117" s="68">
        <v>6.39</v>
      </c>
      <c r="H117" s="68">
        <v>9473.7200000000012</v>
      </c>
      <c r="I117" s="68">
        <v>0</v>
      </c>
      <c r="J117" s="68">
        <v>0</v>
      </c>
      <c r="K117" s="68">
        <v>43215.81</v>
      </c>
      <c r="L117" s="68"/>
      <c r="M117" s="68"/>
      <c r="N117" s="68"/>
      <c r="O117" s="75"/>
      <c r="P117" s="73"/>
      <c r="Q117" s="68">
        <v>0</v>
      </c>
      <c r="R117" s="68"/>
      <c r="S117" s="68"/>
      <c r="T117" s="68"/>
      <c r="U117" s="68"/>
      <c r="V117" s="69"/>
    </row>
    <row r="118" spans="1:22">
      <c r="A118" s="13"/>
      <c r="B118" s="7" t="s">
        <v>132</v>
      </c>
      <c r="C118" s="69">
        <v>1181560.99</v>
      </c>
      <c r="D118" s="68">
        <v>890924.94999999984</v>
      </c>
      <c r="E118" s="68">
        <v>561017.05999999994</v>
      </c>
      <c r="F118" s="68">
        <v>0</v>
      </c>
      <c r="G118" s="68">
        <v>144.65</v>
      </c>
      <c r="H118" s="68">
        <v>214477.85</v>
      </c>
      <c r="I118" s="68">
        <v>0</v>
      </c>
      <c r="J118" s="68">
        <v>0</v>
      </c>
      <c r="K118" s="68">
        <v>978035.22000000009</v>
      </c>
      <c r="L118" s="68"/>
      <c r="M118" s="68"/>
      <c r="N118" s="68"/>
      <c r="O118" s="75">
        <v>314340.62</v>
      </c>
      <c r="P118" s="72"/>
      <c r="Q118" s="68">
        <v>75659.600000000006</v>
      </c>
      <c r="R118" s="68">
        <v>65265.239999999991</v>
      </c>
      <c r="S118" s="68">
        <v>1349221.09</v>
      </c>
      <c r="T118" s="68">
        <v>253721.72999999998</v>
      </c>
      <c r="U118" s="68">
        <v>126476.48999999999</v>
      </c>
      <c r="V118" s="69">
        <v>11229.18</v>
      </c>
    </row>
    <row r="119" spans="1:22">
      <c r="A119" s="8"/>
      <c r="B119" s="7" t="s">
        <v>133</v>
      </c>
      <c r="C119" s="69">
        <v>50984.909999999996</v>
      </c>
      <c r="D119" s="68">
        <v>38440.85</v>
      </c>
      <c r="E119" s="68">
        <v>24208.05</v>
      </c>
      <c r="F119" s="68">
        <v>0</v>
      </c>
      <c r="G119" s="68">
        <v>6.23</v>
      </c>
      <c r="H119" s="68">
        <v>9263.2800000000007</v>
      </c>
      <c r="I119" s="68">
        <v>0</v>
      </c>
      <c r="J119" s="68">
        <v>0</v>
      </c>
      <c r="K119" s="68">
        <v>42199.33</v>
      </c>
      <c r="L119" s="68"/>
      <c r="M119" s="68"/>
      <c r="N119" s="68"/>
      <c r="O119" s="75"/>
      <c r="P119" s="72"/>
      <c r="Q119" s="68">
        <v>0</v>
      </c>
      <c r="R119" s="68"/>
      <c r="S119" s="68"/>
      <c r="T119" s="68"/>
      <c r="U119" s="68"/>
      <c r="V119" s="69"/>
    </row>
    <row r="120" spans="1:22">
      <c r="A120" s="8"/>
      <c r="B120" s="7" t="s">
        <v>134</v>
      </c>
      <c r="C120" s="69">
        <v>96711.92</v>
      </c>
      <c r="D120" s="68">
        <v>72923.47</v>
      </c>
      <c r="E120" s="68">
        <v>45919.810000000005</v>
      </c>
      <c r="F120" s="68">
        <v>0</v>
      </c>
      <c r="G120" s="68">
        <v>11.860000000000001</v>
      </c>
      <c r="H120" s="68">
        <v>17554.12</v>
      </c>
      <c r="I120" s="68">
        <v>0</v>
      </c>
      <c r="J120" s="68">
        <v>0</v>
      </c>
      <c r="K120" s="68">
        <v>80053.580000000016</v>
      </c>
      <c r="L120" s="68"/>
      <c r="M120" s="68"/>
      <c r="N120" s="68"/>
      <c r="O120" s="75">
        <v>3767.27</v>
      </c>
      <c r="P120" s="72">
        <v>342.23999999999995</v>
      </c>
      <c r="Q120" s="68">
        <v>6191.81</v>
      </c>
      <c r="R120" s="68">
        <v>5507.989999999998</v>
      </c>
      <c r="S120" s="68">
        <v>104611.28</v>
      </c>
      <c r="T120" s="68">
        <v>11142.95</v>
      </c>
      <c r="U120" s="68">
        <v>10356.5</v>
      </c>
      <c r="V120" s="69">
        <v>919.16</v>
      </c>
    </row>
    <row r="121" spans="1:22">
      <c r="A121" s="8"/>
      <c r="B121" s="7" t="s">
        <v>135</v>
      </c>
      <c r="C121" s="69">
        <v>313932.42000000004</v>
      </c>
      <c r="D121" s="68">
        <v>236711.31</v>
      </c>
      <c r="E121" s="68">
        <v>149058.23999999999</v>
      </c>
      <c r="F121" s="68">
        <v>0</v>
      </c>
      <c r="G121" s="68">
        <v>38.409999999999989</v>
      </c>
      <c r="H121" s="68">
        <v>56988.62999999999</v>
      </c>
      <c r="I121" s="68">
        <v>0</v>
      </c>
      <c r="J121" s="68">
        <v>0</v>
      </c>
      <c r="K121" s="68">
        <v>259855.74</v>
      </c>
      <c r="L121" s="68"/>
      <c r="M121" s="68"/>
      <c r="N121" s="68"/>
      <c r="O121" s="75">
        <v>61185.01</v>
      </c>
      <c r="P121" s="72"/>
      <c r="Q121" s="68">
        <v>20105.29</v>
      </c>
      <c r="R121" s="68">
        <v>8544.5799999999981</v>
      </c>
      <c r="S121" s="68">
        <v>338290.56999999995</v>
      </c>
      <c r="T121" s="68">
        <v>48872.95</v>
      </c>
      <c r="U121" s="68">
        <v>52829.630000000005</v>
      </c>
      <c r="V121" s="69">
        <v>2983.7500000000005</v>
      </c>
    </row>
    <row r="122" spans="1:22">
      <c r="A122" s="8"/>
      <c r="B122" s="7"/>
      <c r="C122" s="69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75"/>
      <c r="P122" s="72"/>
      <c r="Q122" s="68"/>
      <c r="R122" s="68"/>
      <c r="S122" s="68"/>
      <c r="T122" s="68"/>
      <c r="U122" s="68"/>
      <c r="V122" s="69"/>
    </row>
    <row r="123" spans="1:22">
      <c r="A123" s="8" t="s">
        <v>136</v>
      </c>
      <c r="B123" s="7" t="s">
        <v>90</v>
      </c>
      <c r="C123" s="69">
        <v>22203638.979999997</v>
      </c>
      <c r="D123" s="68">
        <v>9572754.1999999993</v>
      </c>
      <c r="E123" s="68">
        <v>11251674.59</v>
      </c>
      <c r="F123" s="68">
        <v>0</v>
      </c>
      <c r="G123" s="68">
        <v>852.17000000000007</v>
      </c>
      <c r="H123" s="68">
        <v>0</v>
      </c>
      <c r="I123" s="68">
        <v>0</v>
      </c>
      <c r="J123" s="68">
        <v>7853905.2000000002</v>
      </c>
      <c r="K123" s="68">
        <v>-3894536.11</v>
      </c>
      <c r="L123" s="68">
        <v>1960654.89</v>
      </c>
      <c r="M123" s="68">
        <v>257752.69</v>
      </c>
      <c r="N123" s="68">
        <v>73742.25</v>
      </c>
      <c r="O123" s="75">
        <v>1066438.54</v>
      </c>
      <c r="P123" s="72"/>
      <c r="Q123" s="68">
        <v>0</v>
      </c>
      <c r="R123" s="68">
        <v>0</v>
      </c>
      <c r="S123" s="68">
        <v>0</v>
      </c>
      <c r="T123" s="68">
        <v>0</v>
      </c>
      <c r="U123" s="68">
        <v>528306.61</v>
      </c>
      <c r="V123" s="69">
        <v>42578.81</v>
      </c>
    </row>
    <row r="124" spans="1:22">
      <c r="A124" s="13"/>
      <c r="B124" s="7" t="s">
        <v>137</v>
      </c>
      <c r="C124" s="69">
        <v>7030847.6500000004</v>
      </c>
      <c r="D124" s="68">
        <v>3031072.9399999995</v>
      </c>
      <c r="E124" s="68">
        <v>3562865.95</v>
      </c>
      <c r="F124" s="68">
        <v>0</v>
      </c>
      <c r="G124" s="68">
        <v>269.17</v>
      </c>
      <c r="H124" s="68">
        <v>0</v>
      </c>
      <c r="I124" s="68">
        <v>0</v>
      </c>
      <c r="J124" s="68">
        <v>0</v>
      </c>
      <c r="K124" s="68">
        <v>2465631.3200000003</v>
      </c>
      <c r="L124" s="68"/>
      <c r="M124" s="68"/>
      <c r="N124" s="68"/>
      <c r="O124" s="75">
        <v>1445966.37</v>
      </c>
      <c r="P124" s="73"/>
      <c r="Q124" s="68">
        <v>394364.83</v>
      </c>
      <c r="R124" s="68">
        <v>266390.39</v>
      </c>
      <c r="S124" s="68">
        <v>4186607.26</v>
      </c>
      <c r="T124" s="68">
        <v>473477.35</v>
      </c>
      <c r="U124" s="68">
        <v>560055.97</v>
      </c>
      <c r="V124" s="69">
        <v>58254.400000000001</v>
      </c>
    </row>
    <row r="125" spans="1:22">
      <c r="A125" s="13"/>
      <c r="B125" s="7" t="s">
        <v>138</v>
      </c>
      <c r="C125" s="69">
        <v>751886.14</v>
      </c>
      <c r="D125" s="68">
        <v>324238.66000000003</v>
      </c>
      <c r="E125" s="68">
        <v>381022.07</v>
      </c>
      <c r="F125" s="68">
        <v>0</v>
      </c>
      <c r="G125" s="68">
        <v>29.189999999999998</v>
      </c>
      <c r="H125" s="68">
        <v>0</v>
      </c>
      <c r="I125" s="68">
        <v>0</v>
      </c>
      <c r="J125" s="68">
        <v>0</v>
      </c>
      <c r="K125" s="68">
        <v>263852.05</v>
      </c>
      <c r="L125" s="68"/>
      <c r="M125" s="68"/>
      <c r="N125" s="68"/>
      <c r="O125" s="75">
        <v>108838.18</v>
      </c>
      <c r="P125" s="72"/>
      <c r="Q125" s="68">
        <v>69643.929999999993</v>
      </c>
      <c r="R125" s="68">
        <v>41293.700000000012</v>
      </c>
      <c r="S125" s="68">
        <v>593764.33000000007</v>
      </c>
      <c r="T125" s="68">
        <v>49761.18</v>
      </c>
      <c r="U125" s="68">
        <v>123958.68</v>
      </c>
      <c r="V125" s="69">
        <v>10247.070000000002</v>
      </c>
    </row>
    <row r="126" spans="1:22">
      <c r="A126" s="8"/>
      <c r="B126" s="7" t="s">
        <v>139</v>
      </c>
      <c r="C126" s="69">
        <v>3082760.04</v>
      </c>
      <c r="D126" s="68">
        <v>1329312.2900000003</v>
      </c>
      <c r="E126" s="68">
        <v>1562199.4400000002</v>
      </c>
      <c r="F126" s="68">
        <v>0</v>
      </c>
      <c r="G126" s="68">
        <v>119.27</v>
      </c>
      <c r="H126" s="68">
        <v>0</v>
      </c>
      <c r="I126" s="68">
        <v>0</v>
      </c>
      <c r="J126" s="68">
        <v>0</v>
      </c>
      <c r="K126" s="68">
        <v>1081655.92</v>
      </c>
      <c r="L126" s="68"/>
      <c r="M126" s="68"/>
      <c r="N126" s="68"/>
      <c r="O126" s="75">
        <v>575168.81000000006</v>
      </c>
      <c r="P126" s="72"/>
      <c r="Q126" s="68">
        <v>163317.38</v>
      </c>
      <c r="R126" s="68">
        <v>103818.07999999999</v>
      </c>
      <c r="S126" s="68">
        <v>1983337.93</v>
      </c>
      <c r="T126" s="68">
        <v>199541.25999999998</v>
      </c>
      <c r="U126" s="68">
        <v>333199.88</v>
      </c>
      <c r="V126" s="69">
        <v>30441.919999999998</v>
      </c>
    </row>
    <row r="127" spans="1:22">
      <c r="A127" s="8"/>
      <c r="B127" s="7" t="s">
        <v>140</v>
      </c>
      <c r="C127" s="69">
        <v>28510.080000000002</v>
      </c>
      <c r="D127" s="68">
        <v>12293.73</v>
      </c>
      <c r="E127" s="68">
        <v>14447.580000000002</v>
      </c>
      <c r="F127" s="68">
        <v>0</v>
      </c>
      <c r="G127" s="68">
        <v>1.1200000000000001</v>
      </c>
      <c r="H127" s="68">
        <v>0</v>
      </c>
      <c r="I127" s="68">
        <v>0</v>
      </c>
      <c r="J127" s="68">
        <v>0</v>
      </c>
      <c r="K127" s="68">
        <v>10003.31</v>
      </c>
      <c r="L127" s="68"/>
      <c r="M127" s="68"/>
      <c r="N127" s="68"/>
      <c r="O127" s="75"/>
      <c r="P127" s="72"/>
      <c r="Q127" s="68">
        <v>1158.7</v>
      </c>
      <c r="R127" s="68"/>
      <c r="S127" s="68"/>
      <c r="T127" s="68"/>
      <c r="U127" s="68"/>
      <c r="V127" s="69"/>
    </row>
    <row r="128" spans="1:22">
      <c r="A128" s="8"/>
      <c r="B128" s="7" t="s">
        <v>141</v>
      </c>
      <c r="C128" s="69">
        <v>107803.77999999998</v>
      </c>
      <c r="D128" s="68">
        <v>46480.67</v>
      </c>
      <c r="E128" s="68">
        <v>54629.62</v>
      </c>
      <c r="F128" s="68">
        <v>0</v>
      </c>
      <c r="G128" s="68">
        <v>4.16</v>
      </c>
      <c r="H128" s="68">
        <v>0</v>
      </c>
      <c r="I128" s="68">
        <v>0</v>
      </c>
      <c r="J128" s="68">
        <v>0</v>
      </c>
      <c r="K128" s="68">
        <v>37815.49</v>
      </c>
      <c r="L128" s="68"/>
      <c r="M128" s="68"/>
      <c r="N128" s="68"/>
      <c r="O128" s="75">
        <v>0</v>
      </c>
      <c r="P128" s="72"/>
      <c r="Q128" s="68">
        <v>16511.400000000001</v>
      </c>
      <c r="R128" s="68">
        <v>4976.4999999999991</v>
      </c>
      <c r="S128" s="68">
        <v>126283.56999999999</v>
      </c>
      <c r="T128" s="68">
        <v>32763.45</v>
      </c>
      <c r="U128" s="68">
        <v>12812.49</v>
      </c>
      <c r="V128" s="69">
        <v>2428.5199999999995</v>
      </c>
    </row>
    <row r="129" spans="1:22">
      <c r="A129" s="8"/>
      <c r="B129" s="7" t="s">
        <v>142</v>
      </c>
      <c r="C129" s="69">
        <v>101453.82999999999</v>
      </c>
      <c r="D129" s="68">
        <v>43737.490000000005</v>
      </c>
      <c r="E129" s="68">
        <v>51411.47</v>
      </c>
      <c r="F129" s="68">
        <v>0</v>
      </c>
      <c r="G129" s="68">
        <v>3.9000000000000004</v>
      </c>
      <c r="H129" s="68">
        <v>0</v>
      </c>
      <c r="I129" s="68">
        <v>0</v>
      </c>
      <c r="J129" s="68">
        <v>0</v>
      </c>
      <c r="K129" s="68">
        <v>35578.019999999997</v>
      </c>
      <c r="L129" s="68"/>
      <c r="M129" s="68"/>
      <c r="N129" s="68"/>
      <c r="O129" s="75">
        <v>13100.61</v>
      </c>
      <c r="P129" s="72">
        <v>3597.11</v>
      </c>
      <c r="Q129" s="68">
        <v>7947.95</v>
      </c>
      <c r="R129" s="68">
        <v>0</v>
      </c>
      <c r="S129" s="68">
        <v>79549.320000000007</v>
      </c>
      <c r="T129" s="68">
        <v>17854.980000000003</v>
      </c>
      <c r="U129" s="68">
        <v>19167.73</v>
      </c>
      <c r="V129" s="69">
        <v>1175.54</v>
      </c>
    </row>
    <row r="130" spans="1:22">
      <c r="A130" s="8"/>
      <c r="B130" s="7"/>
      <c r="C130" s="69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75"/>
      <c r="P130" s="72"/>
      <c r="Q130" s="68"/>
      <c r="R130" s="68"/>
      <c r="S130" s="68"/>
      <c r="T130" s="68"/>
      <c r="U130" s="68"/>
      <c r="V130" s="69"/>
    </row>
    <row r="131" spans="1:22">
      <c r="A131" s="8" t="s">
        <v>144</v>
      </c>
      <c r="B131" s="7" t="s">
        <v>37</v>
      </c>
      <c r="C131" s="69">
        <v>5050823.8500000006</v>
      </c>
      <c r="D131" s="68">
        <v>4024513.15</v>
      </c>
      <c r="E131" s="68">
        <v>2455251.77</v>
      </c>
      <c r="F131" s="68">
        <v>0</v>
      </c>
      <c r="G131" s="68">
        <v>42.929999999999993</v>
      </c>
      <c r="H131" s="68">
        <v>821876.71000000008</v>
      </c>
      <c r="I131" s="68">
        <v>0</v>
      </c>
      <c r="J131" s="68">
        <v>0</v>
      </c>
      <c r="K131" s="68">
        <v>-2111584.44</v>
      </c>
      <c r="L131" s="68">
        <v>335260.88</v>
      </c>
      <c r="M131" s="68">
        <v>109379.53</v>
      </c>
      <c r="N131" s="68">
        <v>31263.78</v>
      </c>
      <c r="O131" s="75">
        <v>421106.17</v>
      </c>
      <c r="P131" s="72"/>
      <c r="Q131" s="68">
        <v>0</v>
      </c>
      <c r="R131" s="68">
        <v>0</v>
      </c>
      <c r="S131" s="68">
        <v>0</v>
      </c>
      <c r="T131" s="68">
        <v>0</v>
      </c>
      <c r="U131" s="68">
        <v>389005.46</v>
      </c>
      <c r="V131" s="69">
        <v>36157.54</v>
      </c>
    </row>
    <row r="132" spans="1:22">
      <c r="A132" s="8"/>
      <c r="B132" s="7" t="s">
        <v>145</v>
      </c>
      <c r="C132" s="69">
        <v>6588.42</v>
      </c>
      <c r="D132" s="68">
        <v>5249.8799999999992</v>
      </c>
      <c r="E132" s="68">
        <v>3202.67</v>
      </c>
      <c r="F132" s="68">
        <v>0</v>
      </c>
      <c r="G132" s="68">
        <v>7.0000000000000007E-2</v>
      </c>
      <c r="H132" s="68">
        <v>1073.27</v>
      </c>
      <c r="I132" s="68">
        <v>0</v>
      </c>
      <c r="J132" s="68">
        <v>0</v>
      </c>
      <c r="K132" s="68">
        <v>5816.9000000000005</v>
      </c>
      <c r="L132" s="68"/>
      <c r="M132" s="68"/>
      <c r="N132" s="68"/>
      <c r="O132" s="75"/>
      <c r="P132" s="72"/>
      <c r="Q132" s="68">
        <v>488.82</v>
      </c>
      <c r="R132" s="68"/>
      <c r="S132" s="68"/>
      <c r="T132" s="68"/>
      <c r="U132" s="68"/>
      <c r="V132" s="69"/>
    </row>
    <row r="133" spans="1:22">
      <c r="A133" s="13"/>
      <c r="B133" s="7" t="s">
        <v>146</v>
      </c>
      <c r="C133" s="69">
        <v>168526</v>
      </c>
      <c r="D133" s="68">
        <v>134278.69</v>
      </c>
      <c r="E133" s="68">
        <v>81922.3</v>
      </c>
      <c r="F133" s="68">
        <v>0</v>
      </c>
      <c r="G133" s="68">
        <v>1.4299999999999993</v>
      </c>
      <c r="H133" s="68">
        <v>27404.990000000005</v>
      </c>
      <c r="I133" s="68">
        <v>0</v>
      </c>
      <c r="J133" s="68">
        <v>0</v>
      </c>
      <c r="K133" s="68">
        <v>148772.06</v>
      </c>
      <c r="L133" s="68"/>
      <c r="M133" s="68"/>
      <c r="N133" s="68"/>
      <c r="O133" s="75">
        <v>0</v>
      </c>
      <c r="P133" s="73"/>
      <c r="Q133" s="68">
        <v>0</v>
      </c>
      <c r="R133" s="68">
        <v>1425.1699999999998</v>
      </c>
      <c r="S133" s="68">
        <v>55110.1</v>
      </c>
      <c r="T133" s="68">
        <v>17565.670000000002</v>
      </c>
      <c r="U133" s="68">
        <v>11407.58</v>
      </c>
      <c r="V133" s="69">
        <v>1849.2800000000002</v>
      </c>
    </row>
    <row r="134" spans="1:22">
      <c r="A134" s="13"/>
      <c r="B134" s="7" t="s">
        <v>147</v>
      </c>
      <c r="C134" s="69">
        <v>17891.09</v>
      </c>
      <c r="D134" s="68">
        <v>14255.300000000001</v>
      </c>
      <c r="E134" s="68">
        <v>8697.07</v>
      </c>
      <c r="F134" s="68">
        <v>0</v>
      </c>
      <c r="G134" s="68">
        <v>0.17000000000000023</v>
      </c>
      <c r="H134" s="68">
        <v>2909.18</v>
      </c>
      <c r="I134" s="68">
        <v>0</v>
      </c>
      <c r="J134" s="68">
        <v>0</v>
      </c>
      <c r="K134" s="68">
        <v>15793.94</v>
      </c>
      <c r="L134" s="68"/>
      <c r="M134" s="68"/>
      <c r="N134" s="68"/>
      <c r="O134" s="75">
        <v>0</v>
      </c>
      <c r="P134" s="72"/>
      <c r="Q134" s="68">
        <v>0</v>
      </c>
      <c r="R134" s="68">
        <v>0</v>
      </c>
      <c r="S134" s="68">
        <v>15300.73</v>
      </c>
      <c r="T134" s="68">
        <v>2651.31</v>
      </c>
      <c r="U134" s="68">
        <v>1036.43</v>
      </c>
      <c r="V134" s="69">
        <v>196.22</v>
      </c>
    </row>
    <row r="135" spans="1:22">
      <c r="A135" s="13"/>
      <c r="B135" s="7" t="s">
        <v>148</v>
      </c>
      <c r="C135" s="69">
        <v>245668.61000000002</v>
      </c>
      <c r="D135" s="68">
        <v>195749.18</v>
      </c>
      <c r="E135" s="68">
        <v>119421.80999999997</v>
      </c>
      <c r="F135" s="68">
        <v>0</v>
      </c>
      <c r="G135" s="68">
        <v>2.08</v>
      </c>
      <c r="H135" s="68">
        <v>39973.47</v>
      </c>
      <c r="I135" s="68">
        <v>0</v>
      </c>
      <c r="J135" s="68">
        <v>0</v>
      </c>
      <c r="K135" s="68">
        <v>216881.5</v>
      </c>
      <c r="L135" s="68"/>
      <c r="M135" s="68"/>
      <c r="N135" s="68"/>
      <c r="O135" s="75">
        <v>0</v>
      </c>
      <c r="P135" s="73"/>
      <c r="Q135" s="68">
        <v>0</v>
      </c>
      <c r="R135" s="68">
        <v>442.12</v>
      </c>
      <c r="S135" s="68">
        <v>83612.710000000006</v>
      </c>
      <c r="T135" s="68">
        <v>23938.55</v>
      </c>
      <c r="U135" s="68">
        <v>14237.220000000001</v>
      </c>
      <c r="V135" s="69">
        <v>2696.9299999999994</v>
      </c>
    </row>
    <row r="136" spans="1:22">
      <c r="A136" s="13"/>
      <c r="B136" s="7" t="s">
        <v>149</v>
      </c>
      <c r="C136" s="69">
        <v>284193.5</v>
      </c>
      <c r="D136" s="68">
        <v>226441.31</v>
      </c>
      <c r="E136" s="68">
        <v>138149.47</v>
      </c>
      <c r="F136" s="68">
        <v>0</v>
      </c>
      <c r="G136" s="68">
        <v>2.4200000000000008</v>
      </c>
      <c r="H136" s="68">
        <v>46217.909999999996</v>
      </c>
      <c r="I136" s="68">
        <v>0</v>
      </c>
      <c r="J136" s="68">
        <v>0</v>
      </c>
      <c r="K136" s="68">
        <v>250882.84999999998</v>
      </c>
      <c r="L136" s="68"/>
      <c r="M136" s="68"/>
      <c r="N136" s="68"/>
      <c r="O136" s="75">
        <v>71510.7</v>
      </c>
      <c r="P136" s="72"/>
      <c r="Q136" s="68">
        <v>21001.48</v>
      </c>
      <c r="R136" s="68">
        <v>11027.61</v>
      </c>
      <c r="S136" s="68">
        <v>221196.97</v>
      </c>
      <c r="T136" s="68">
        <v>38763.78</v>
      </c>
      <c r="U136" s="68">
        <v>36017.199999999997</v>
      </c>
      <c r="V136" s="69">
        <v>3118.62</v>
      </c>
    </row>
    <row r="137" spans="1:22">
      <c r="A137" s="8"/>
      <c r="B137" s="7" t="s">
        <v>129</v>
      </c>
      <c r="C137" s="69">
        <v>1285.17</v>
      </c>
      <c r="D137" s="68">
        <v>1024.0300000000002</v>
      </c>
      <c r="E137" s="68">
        <v>624.75</v>
      </c>
      <c r="F137" s="68">
        <v>0</v>
      </c>
      <c r="G137" s="68">
        <v>0</v>
      </c>
      <c r="H137" s="68">
        <v>209.09</v>
      </c>
      <c r="I137" s="68">
        <v>0</v>
      </c>
      <c r="J137" s="68">
        <v>0</v>
      </c>
      <c r="K137" s="68">
        <v>1134.6199999999999</v>
      </c>
      <c r="L137" s="68"/>
      <c r="M137" s="68"/>
      <c r="N137" s="68"/>
      <c r="O137" s="75"/>
      <c r="P137" s="72"/>
      <c r="Q137" s="68">
        <v>95.03</v>
      </c>
      <c r="R137" s="68"/>
      <c r="S137" s="68"/>
      <c r="T137" s="68"/>
      <c r="U137" s="68"/>
      <c r="V137" s="69"/>
    </row>
    <row r="138" spans="1:22">
      <c r="A138" s="8"/>
      <c r="B138" s="7" t="s">
        <v>150</v>
      </c>
      <c r="C138" s="69">
        <v>237999.66</v>
      </c>
      <c r="D138" s="68">
        <v>189638.01</v>
      </c>
      <c r="E138" s="68">
        <v>115693.87999999999</v>
      </c>
      <c r="F138" s="68">
        <v>0</v>
      </c>
      <c r="G138" s="68">
        <v>2.0100000000000016</v>
      </c>
      <c r="H138" s="68">
        <v>38723.01</v>
      </c>
      <c r="I138" s="68">
        <v>0</v>
      </c>
      <c r="J138" s="68">
        <v>0</v>
      </c>
      <c r="K138" s="68">
        <v>210110.16</v>
      </c>
      <c r="L138" s="68"/>
      <c r="M138" s="68"/>
      <c r="N138" s="68"/>
      <c r="O138" s="75">
        <v>12564.94</v>
      </c>
      <c r="P138" s="72"/>
      <c r="Q138" s="68">
        <v>17606.84</v>
      </c>
      <c r="R138" s="68">
        <v>7998.65</v>
      </c>
      <c r="S138" s="68">
        <v>166912.26</v>
      </c>
      <c r="T138" s="68">
        <v>34760.479999999996</v>
      </c>
      <c r="U138" s="68">
        <v>37231.18</v>
      </c>
      <c r="V138" s="69">
        <v>2612.71</v>
      </c>
    </row>
    <row r="139" spans="1:22">
      <c r="A139" s="8"/>
      <c r="B139" s="7" t="s">
        <v>151</v>
      </c>
      <c r="C139" s="69">
        <v>1092187.78</v>
      </c>
      <c r="D139" s="68">
        <v>870252.96</v>
      </c>
      <c r="E139" s="68">
        <v>530922.98</v>
      </c>
      <c r="F139" s="68">
        <v>0</v>
      </c>
      <c r="G139" s="68">
        <v>9.2900000000000009</v>
      </c>
      <c r="H139" s="68">
        <v>177691.39</v>
      </c>
      <c r="I139" s="68">
        <v>0</v>
      </c>
      <c r="J139" s="68">
        <v>0</v>
      </c>
      <c r="K139" s="68">
        <v>964198.20000000019</v>
      </c>
      <c r="L139" s="68"/>
      <c r="M139" s="68"/>
      <c r="N139" s="68"/>
      <c r="O139" s="75">
        <v>201335.88</v>
      </c>
      <c r="P139" s="72"/>
      <c r="Q139" s="68">
        <v>80787.759999999995</v>
      </c>
      <c r="R139" s="68">
        <v>47060.95</v>
      </c>
      <c r="S139" s="68">
        <v>1962714.1500000004</v>
      </c>
      <c r="T139" s="68">
        <v>258406.47</v>
      </c>
      <c r="U139" s="68">
        <v>135844.64000000001</v>
      </c>
      <c r="V139" s="69">
        <v>11988.419999999998</v>
      </c>
    </row>
    <row r="140" spans="1:22">
      <c r="A140" s="8"/>
      <c r="B140" s="7" t="s">
        <v>133</v>
      </c>
      <c r="C140" s="69">
        <v>21930.140000000003</v>
      </c>
      <c r="D140" s="68">
        <v>17473.599999999999</v>
      </c>
      <c r="E140" s="68">
        <v>10660.48</v>
      </c>
      <c r="F140" s="68">
        <v>0</v>
      </c>
      <c r="G140" s="68">
        <v>0.19</v>
      </c>
      <c r="H140" s="68">
        <v>3566.2500000000009</v>
      </c>
      <c r="I140" s="68">
        <v>0</v>
      </c>
      <c r="J140" s="68">
        <v>0</v>
      </c>
      <c r="K140" s="68">
        <v>19359.68</v>
      </c>
      <c r="L140" s="68"/>
      <c r="M140" s="68"/>
      <c r="N140" s="68"/>
      <c r="O140" s="75">
        <v>4162.5200000000004</v>
      </c>
      <c r="P140" s="72"/>
      <c r="Q140" s="68">
        <v>0</v>
      </c>
      <c r="R140" s="68">
        <v>464.20999999999992</v>
      </c>
      <c r="S140" s="68">
        <v>31870.060000000005</v>
      </c>
      <c r="T140" s="68">
        <v>4256.05</v>
      </c>
      <c r="U140" s="68">
        <v>5158.1600000000008</v>
      </c>
      <c r="V140" s="69">
        <v>725.6</v>
      </c>
    </row>
    <row r="141" spans="1:22">
      <c r="A141" s="8"/>
      <c r="B141" s="7" t="s">
        <v>152</v>
      </c>
      <c r="C141" s="69">
        <v>315626.62</v>
      </c>
      <c r="D141" s="68">
        <v>251488.16999999995</v>
      </c>
      <c r="E141" s="68">
        <v>153429.34</v>
      </c>
      <c r="F141" s="68">
        <v>0</v>
      </c>
      <c r="G141" s="68">
        <v>2.6799999999999971</v>
      </c>
      <c r="H141" s="68">
        <v>51337.330000000009</v>
      </c>
      <c r="I141" s="68">
        <v>0</v>
      </c>
      <c r="J141" s="68">
        <v>0</v>
      </c>
      <c r="K141" s="68">
        <v>278634.52999999997</v>
      </c>
      <c r="L141" s="68"/>
      <c r="M141" s="68"/>
      <c r="N141" s="68"/>
      <c r="O141" s="75">
        <v>22840.15</v>
      </c>
      <c r="P141" s="72"/>
      <c r="Q141" s="68">
        <v>0</v>
      </c>
      <c r="R141" s="68">
        <v>2538.9899999999998</v>
      </c>
      <c r="S141" s="68">
        <v>152156.01</v>
      </c>
      <c r="T141" s="68">
        <v>23709.040000000001</v>
      </c>
      <c r="U141" s="68">
        <v>29159.24</v>
      </c>
      <c r="V141" s="69">
        <v>3463.9700000000003</v>
      </c>
    </row>
    <row r="142" spans="1:22">
      <c r="A142" s="8"/>
      <c r="B142" s="7"/>
      <c r="C142" s="69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75"/>
      <c r="P142" s="72"/>
      <c r="Q142" s="68"/>
      <c r="R142" s="68"/>
      <c r="S142" s="68"/>
      <c r="T142" s="68"/>
      <c r="U142" s="68"/>
      <c r="V142" s="69"/>
    </row>
    <row r="143" spans="1:22">
      <c r="A143" s="8" t="s">
        <v>153</v>
      </c>
      <c r="B143" s="7" t="s">
        <v>37</v>
      </c>
      <c r="C143" s="69">
        <v>539109.17000000004</v>
      </c>
      <c r="D143" s="68">
        <v>660347.5199999999</v>
      </c>
      <c r="E143" s="68">
        <v>317592.39</v>
      </c>
      <c r="F143" s="68">
        <v>0</v>
      </c>
      <c r="G143" s="68">
        <v>6.2899999999999991</v>
      </c>
      <c r="H143" s="68">
        <v>336468.48000000004</v>
      </c>
      <c r="I143" s="68">
        <v>0</v>
      </c>
      <c r="J143" s="68">
        <v>0</v>
      </c>
      <c r="K143" s="68">
        <v>-3412.22</v>
      </c>
      <c r="L143" s="68">
        <v>605498.85</v>
      </c>
      <c r="M143" s="68">
        <v>13557.3</v>
      </c>
      <c r="N143" s="68">
        <v>3874.3700000000003</v>
      </c>
      <c r="O143" s="75">
        <v>66745.490000000005</v>
      </c>
      <c r="P143" s="72"/>
      <c r="Q143" s="68">
        <v>46072</v>
      </c>
      <c r="R143" s="68">
        <v>2348.8199999999997</v>
      </c>
      <c r="S143" s="68">
        <v>615521.44999999995</v>
      </c>
      <c r="T143" s="68">
        <v>93002.839999999836</v>
      </c>
      <c r="U143" s="68">
        <v>71296.789999999994</v>
      </c>
      <c r="V143" s="69">
        <v>8473.52</v>
      </c>
    </row>
    <row r="144" spans="1:22">
      <c r="A144" s="8"/>
      <c r="B144" s="7" t="s">
        <v>154</v>
      </c>
      <c r="C144" s="69">
        <v>2370.9399999999996</v>
      </c>
      <c r="D144" s="68">
        <v>2903.85</v>
      </c>
      <c r="E144" s="68">
        <v>1396.7</v>
      </c>
      <c r="F144" s="68">
        <v>0</v>
      </c>
      <c r="G144" s="68">
        <v>0.03</v>
      </c>
      <c r="H144" s="68">
        <v>1480.1699999999998</v>
      </c>
      <c r="I144" s="68">
        <v>0</v>
      </c>
      <c r="J144" s="68">
        <v>0</v>
      </c>
      <c r="K144" s="68">
        <v>3412.22</v>
      </c>
      <c r="L144" s="68"/>
      <c r="M144" s="68"/>
      <c r="N144" s="68"/>
      <c r="O144" s="75"/>
      <c r="P144" s="72"/>
      <c r="Q144" s="68">
        <v>203.67</v>
      </c>
      <c r="R144" s="68"/>
      <c r="S144" s="68"/>
      <c r="T144" s="68"/>
      <c r="U144" s="68"/>
      <c r="V144" s="69"/>
    </row>
    <row r="145" spans="1:22">
      <c r="A145" s="8"/>
      <c r="B145" s="7"/>
      <c r="C145" s="69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75"/>
      <c r="P145" s="72"/>
      <c r="Q145" s="68"/>
      <c r="R145" s="68"/>
      <c r="S145" s="68"/>
      <c r="T145" s="68"/>
      <c r="U145" s="68"/>
      <c r="V145" s="69"/>
    </row>
    <row r="146" spans="1:22">
      <c r="A146" s="8" t="s">
        <v>155</v>
      </c>
      <c r="B146" s="7" t="s">
        <v>90</v>
      </c>
      <c r="C146" s="69">
        <v>8794904.8399999999</v>
      </c>
      <c r="D146" s="68">
        <v>3880140.3600000003</v>
      </c>
      <c r="E146" s="68">
        <v>4195218.29</v>
      </c>
      <c r="F146" s="68">
        <v>0</v>
      </c>
      <c r="G146" s="68">
        <v>1299.07</v>
      </c>
      <c r="H146" s="68">
        <v>0</v>
      </c>
      <c r="I146" s="68">
        <v>0</v>
      </c>
      <c r="J146" s="68">
        <v>0</v>
      </c>
      <c r="K146" s="68">
        <v>-1478679.2699999998</v>
      </c>
      <c r="L146" s="68">
        <v>1073887.8999999999</v>
      </c>
      <c r="M146" s="68">
        <v>92365.18</v>
      </c>
      <c r="N146" s="68">
        <v>26406.410000000003</v>
      </c>
      <c r="O146" s="75">
        <v>231365.67</v>
      </c>
      <c r="P146" s="72"/>
      <c r="Q146" s="68">
        <v>179657.43</v>
      </c>
      <c r="R146" s="68">
        <v>0</v>
      </c>
      <c r="S146" s="68">
        <v>0</v>
      </c>
      <c r="T146" s="68">
        <v>0</v>
      </c>
      <c r="U146" s="68">
        <v>447076.51</v>
      </c>
      <c r="V146" s="69">
        <v>32961.909999999996</v>
      </c>
    </row>
    <row r="147" spans="1:22">
      <c r="A147" s="8"/>
      <c r="B147" s="7" t="s">
        <v>156</v>
      </c>
      <c r="C147" s="69">
        <v>461423.07999999996</v>
      </c>
      <c r="D147" s="68">
        <v>203563.7</v>
      </c>
      <c r="E147" s="68">
        <v>220101.32</v>
      </c>
      <c r="F147" s="68">
        <v>0</v>
      </c>
      <c r="G147" s="68">
        <v>68.210000000000008</v>
      </c>
      <c r="H147" s="68">
        <v>0</v>
      </c>
      <c r="I147" s="68">
        <v>0</v>
      </c>
      <c r="J147" s="68">
        <v>0</v>
      </c>
      <c r="K147" s="68">
        <v>175596.84999999998</v>
      </c>
      <c r="L147" s="68"/>
      <c r="M147" s="68"/>
      <c r="N147" s="68"/>
      <c r="O147" s="75">
        <v>56005.96</v>
      </c>
      <c r="P147" s="72"/>
      <c r="Q147" s="68">
        <v>6834.53</v>
      </c>
      <c r="R147" s="68">
        <v>0</v>
      </c>
      <c r="S147" s="68">
        <v>306211.40999999997</v>
      </c>
      <c r="T147" s="68">
        <v>34645.360000000001</v>
      </c>
      <c r="U147" s="68">
        <v>87689.82</v>
      </c>
      <c r="V147" s="69">
        <v>1014.3</v>
      </c>
    </row>
    <row r="148" spans="1:22">
      <c r="A148" s="13"/>
      <c r="B148" s="7" t="s">
        <v>72</v>
      </c>
      <c r="C148" s="69">
        <v>478991.32999999996</v>
      </c>
      <c r="D148" s="68">
        <v>211247.41999999998</v>
      </c>
      <c r="E148" s="68">
        <v>228480.93000000002</v>
      </c>
      <c r="F148" s="68">
        <v>0</v>
      </c>
      <c r="G148" s="68">
        <v>71.36999999999999</v>
      </c>
      <c r="H148" s="68">
        <v>0</v>
      </c>
      <c r="I148" s="68">
        <v>0</v>
      </c>
      <c r="J148" s="68">
        <v>0</v>
      </c>
      <c r="K148" s="68">
        <v>182215.77</v>
      </c>
      <c r="L148" s="68"/>
      <c r="M148" s="68"/>
      <c r="N148" s="68"/>
      <c r="O148" s="75">
        <v>97326.46</v>
      </c>
      <c r="P148" s="73"/>
      <c r="Q148" s="68">
        <v>18878.669999999998</v>
      </c>
      <c r="R148" s="68">
        <v>0</v>
      </c>
      <c r="S148" s="68">
        <v>295169.51</v>
      </c>
      <c r="T148" s="68">
        <v>39366.980000000003</v>
      </c>
      <c r="U148" s="68">
        <v>27567.84</v>
      </c>
      <c r="V148" s="69">
        <v>2796.1899999999996</v>
      </c>
    </row>
    <row r="149" spans="1:22">
      <c r="A149" s="13"/>
      <c r="B149" s="7" t="s">
        <v>157</v>
      </c>
      <c r="C149" s="69">
        <v>6672.14</v>
      </c>
      <c r="D149" s="68">
        <v>2943.0000000000005</v>
      </c>
      <c r="E149" s="68">
        <v>3182.6200000000003</v>
      </c>
      <c r="F149" s="68">
        <v>0</v>
      </c>
      <c r="G149" s="68">
        <v>0.99000000000000021</v>
      </c>
      <c r="H149" s="68">
        <v>0</v>
      </c>
      <c r="I149" s="68">
        <v>0</v>
      </c>
      <c r="J149" s="68">
        <v>0</v>
      </c>
      <c r="K149" s="68">
        <v>2538.62</v>
      </c>
      <c r="L149" s="68"/>
      <c r="M149" s="68"/>
      <c r="N149" s="68"/>
      <c r="O149" s="75">
        <v>0</v>
      </c>
      <c r="P149" s="72"/>
      <c r="Q149" s="68">
        <v>3281.47</v>
      </c>
      <c r="R149" s="68">
        <v>0</v>
      </c>
      <c r="S149" s="68">
        <v>47433.479999999996</v>
      </c>
      <c r="T149" s="68">
        <v>1464.56</v>
      </c>
      <c r="U149" s="68">
        <v>5573.53</v>
      </c>
      <c r="V149" s="69">
        <v>0</v>
      </c>
    </row>
    <row r="150" spans="1:22">
      <c r="A150" s="8"/>
      <c r="B150" s="7" t="s">
        <v>158</v>
      </c>
      <c r="C150" s="69">
        <v>110878.39</v>
      </c>
      <c r="D150" s="68">
        <v>48908.290000000008</v>
      </c>
      <c r="E150" s="68">
        <v>52889.5</v>
      </c>
      <c r="F150" s="68">
        <v>0</v>
      </c>
      <c r="G150" s="68">
        <v>16.450000000000003</v>
      </c>
      <c r="H150" s="68">
        <v>0</v>
      </c>
      <c r="I150" s="68">
        <v>0</v>
      </c>
      <c r="J150" s="68">
        <v>0</v>
      </c>
      <c r="K150" s="68">
        <v>42187.979999999996</v>
      </c>
      <c r="L150" s="68"/>
      <c r="M150" s="68"/>
      <c r="N150" s="68"/>
      <c r="O150" s="75">
        <v>7170.66</v>
      </c>
      <c r="P150" s="72"/>
      <c r="Q150" s="68">
        <v>9808.2000000000007</v>
      </c>
      <c r="R150" s="68">
        <v>211.99999999999994</v>
      </c>
      <c r="S150" s="68">
        <v>100109.93</v>
      </c>
      <c r="T150" s="68">
        <v>8923.89</v>
      </c>
      <c r="U150" s="68">
        <v>28347.22</v>
      </c>
      <c r="V150" s="69">
        <v>1451.23</v>
      </c>
    </row>
    <row r="151" spans="1:22">
      <c r="A151" s="8"/>
      <c r="B151" s="7" t="s">
        <v>159</v>
      </c>
      <c r="C151" s="69">
        <v>40865.78</v>
      </c>
      <c r="D151" s="68">
        <v>18029.600000000002</v>
      </c>
      <c r="E151" s="68">
        <v>19493.199999999997</v>
      </c>
      <c r="F151" s="68">
        <v>0</v>
      </c>
      <c r="G151" s="68">
        <v>6.0400000000000009</v>
      </c>
      <c r="H151" s="68">
        <v>0</v>
      </c>
      <c r="I151" s="68">
        <v>0</v>
      </c>
      <c r="J151" s="68">
        <v>0</v>
      </c>
      <c r="K151" s="68">
        <v>15552.749999999998</v>
      </c>
      <c r="L151" s="68"/>
      <c r="M151" s="68"/>
      <c r="N151" s="68"/>
      <c r="O151" s="75">
        <v>1829.58</v>
      </c>
      <c r="P151" s="72"/>
      <c r="Q151" s="68">
        <v>6404.53</v>
      </c>
      <c r="R151" s="68">
        <v>1089.7999999999997</v>
      </c>
      <c r="S151" s="68">
        <v>68217.22</v>
      </c>
      <c r="T151" s="68">
        <v>15767.79</v>
      </c>
      <c r="U151" s="68">
        <v>26982.03</v>
      </c>
      <c r="V151" s="69">
        <v>947.39</v>
      </c>
    </row>
    <row r="152" spans="1:22">
      <c r="A152" s="13"/>
      <c r="B152" s="7" t="s">
        <v>160</v>
      </c>
      <c r="C152" s="69">
        <v>797602.87</v>
      </c>
      <c r="D152" s="68">
        <v>351775.48</v>
      </c>
      <c r="E152" s="68">
        <v>380460.1</v>
      </c>
      <c r="F152" s="68">
        <v>0</v>
      </c>
      <c r="G152" s="68">
        <v>118.72999999999998</v>
      </c>
      <c r="H152" s="68">
        <v>0</v>
      </c>
      <c r="I152" s="68">
        <v>0</v>
      </c>
      <c r="J152" s="68">
        <v>0</v>
      </c>
      <c r="K152" s="68">
        <v>303432.78000000003</v>
      </c>
      <c r="L152" s="68"/>
      <c r="M152" s="68"/>
      <c r="N152" s="68"/>
      <c r="O152" s="75">
        <v>61356.68</v>
      </c>
      <c r="P152" s="73"/>
      <c r="Q152" s="68">
        <v>17185.88</v>
      </c>
      <c r="R152" s="68">
        <v>0</v>
      </c>
      <c r="S152" s="68">
        <v>456539.52</v>
      </c>
      <c r="T152" s="68">
        <v>36832.290000000008</v>
      </c>
      <c r="U152" s="68">
        <v>112349.04</v>
      </c>
      <c r="V152" s="69">
        <v>2546.9</v>
      </c>
    </row>
    <row r="153" spans="1:22">
      <c r="A153" s="13"/>
      <c r="B153" s="7" t="s">
        <v>161</v>
      </c>
      <c r="C153" s="69">
        <v>164959.41999999998</v>
      </c>
      <c r="D153" s="68">
        <v>72781.62</v>
      </c>
      <c r="E153" s="68">
        <v>78686.599999999991</v>
      </c>
      <c r="F153" s="68">
        <v>0</v>
      </c>
      <c r="G153" s="68">
        <v>24.329999999999995</v>
      </c>
      <c r="H153" s="68">
        <v>0</v>
      </c>
      <c r="I153" s="68">
        <v>0</v>
      </c>
      <c r="J153" s="68">
        <v>0</v>
      </c>
      <c r="K153" s="68">
        <v>62783.450000000004</v>
      </c>
      <c r="L153" s="68"/>
      <c r="M153" s="68"/>
      <c r="N153" s="68"/>
      <c r="O153" s="75">
        <v>4523</v>
      </c>
      <c r="P153" s="72">
        <v>2494.73</v>
      </c>
      <c r="Q153" s="68">
        <v>547.66999999999996</v>
      </c>
      <c r="R153" s="68">
        <v>0</v>
      </c>
      <c r="S153" s="68">
        <v>82220.69</v>
      </c>
      <c r="T153" s="68">
        <v>3077.71</v>
      </c>
      <c r="U153" s="68">
        <v>14778.93</v>
      </c>
      <c r="V153" s="69">
        <v>0</v>
      </c>
    </row>
    <row r="154" spans="1:22">
      <c r="A154" s="8"/>
      <c r="B154" s="7" t="s">
        <v>162</v>
      </c>
      <c r="C154" s="69">
        <v>1217863.3899999999</v>
      </c>
      <c r="D154" s="68">
        <v>536988.79</v>
      </c>
      <c r="E154" s="68">
        <v>580925.13</v>
      </c>
      <c r="F154" s="68">
        <v>0</v>
      </c>
      <c r="G154" s="68">
        <v>182.43</v>
      </c>
      <c r="H154" s="68">
        <v>0</v>
      </c>
      <c r="I154" s="68">
        <v>0</v>
      </c>
      <c r="J154" s="68">
        <v>0</v>
      </c>
      <c r="K154" s="68">
        <v>463174.03</v>
      </c>
      <c r="L154" s="68"/>
      <c r="M154" s="68"/>
      <c r="N154" s="68"/>
      <c r="O154" s="75">
        <v>124466.33</v>
      </c>
      <c r="P154" s="72"/>
      <c r="Q154" s="68">
        <v>42374.06</v>
      </c>
      <c r="R154" s="68">
        <v>12768</v>
      </c>
      <c r="S154" s="68">
        <v>827449.24</v>
      </c>
      <c r="T154" s="68">
        <v>116256.02</v>
      </c>
      <c r="U154" s="68">
        <v>126488.51999999999</v>
      </c>
      <c r="V154" s="69">
        <v>6281.82</v>
      </c>
    </row>
    <row r="155" spans="1:22">
      <c r="A155" s="8"/>
      <c r="B155" s="7" t="s">
        <v>163</v>
      </c>
      <c r="C155" s="69">
        <v>228177.92999999996</v>
      </c>
      <c r="D155" s="68">
        <v>100688.79000000002</v>
      </c>
      <c r="E155" s="68">
        <v>108842.27999999997</v>
      </c>
      <c r="F155" s="68">
        <v>0</v>
      </c>
      <c r="G155" s="68">
        <v>33.54</v>
      </c>
      <c r="H155" s="68">
        <v>0</v>
      </c>
      <c r="I155" s="68">
        <v>0</v>
      </c>
      <c r="J155" s="68">
        <v>0</v>
      </c>
      <c r="K155" s="68">
        <v>86858.96</v>
      </c>
      <c r="L155" s="68"/>
      <c r="M155" s="68"/>
      <c r="N155" s="68"/>
      <c r="O155" s="75">
        <v>39402.94</v>
      </c>
      <c r="P155" s="72"/>
      <c r="Q155" s="68">
        <v>21802.6</v>
      </c>
      <c r="R155" s="68">
        <v>0</v>
      </c>
      <c r="S155" s="68">
        <v>205936.69</v>
      </c>
      <c r="T155" s="68">
        <v>29163.279999999999</v>
      </c>
      <c r="U155" s="68">
        <v>43310.91</v>
      </c>
      <c r="V155" s="69">
        <v>3233.14</v>
      </c>
    </row>
    <row r="156" spans="1:22">
      <c r="A156" s="8"/>
      <c r="B156" s="7" t="s">
        <v>164</v>
      </c>
      <c r="C156" s="69">
        <v>7456.15</v>
      </c>
      <c r="D156" s="68">
        <v>3288.35</v>
      </c>
      <c r="E156" s="68">
        <v>3556.61</v>
      </c>
      <c r="F156" s="68">
        <v>0</v>
      </c>
      <c r="G156" s="68">
        <v>1.1200000000000003</v>
      </c>
      <c r="H156" s="68">
        <v>0</v>
      </c>
      <c r="I156" s="68">
        <v>0</v>
      </c>
      <c r="J156" s="68">
        <v>0</v>
      </c>
      <c r="K156" s="68">
        <v>2836.4199999999996</v>
      </c>
      <c r="L156" s="68"/>
      <c r="M156" s="68"/>
      <c r="N156" s="68"/>
      <c r="O156" s="75">
        <v>297.43</v>
      </c>
      <c r="P156" s="72"/>
      <c r="Q156" s="68">
        <v>3082.32</v>
      </c>
      <c r="R156" s="68">
        <v>0</v>
      </c>
      <c r="S156" s="68">
        <v>29831.25</v>
      </c>
      <c r="T156" s="68">
        <v>6165.59</v>
      </c>
      <c r="U156" s="68">
        <v>5986.4400000000005</v>
      </c>
      <c r="V156" s="69">
        <v>0</v>
      </c>
    </row>
    <row r="157" spans="1:22">
      <c r="A157" s="8"/>
      <c r="B157" s="7" t="s">
        <v>165</v>
      </c>
      <c r="C157" s="69">
        <v>372067.07000000007</v>
      </c>
      <c r="D157" s="68">
        <v>164052.65</v>
      </c>
      <c r="E157" s="68">
        <v>177477.26</v>
      </c>
      <c r="F157" s="68">
        <v>0</v>
      </c>
      <c r="G157" s="68">
        <v>55.749999999999993</v>
      </c>
      <c r="H157" s="68">
        <v>0</v>
      </c>
      <c r="I157" s="68">
        <v>0</v>
      </c>
      <c r="J157" s="68">
        <v>0</v>
      </c>
      <c r="K157" s="68">
        <v>141501.66</v>
      </c>
      <c r="L157" s="68"/>
      <c r="M157" s="68"/>
      <c r="N157" s="68"/>
      <c r="O157" s="75">
        <v>41100.720000000001</v>
      </c>
      <c r="P157" s="72"/>
      <c r="Q157" s="68">
        <v>6187.29</v>
      </c>
      <c r="R157" s="68">
        <v>0</v>
      </c>
      <c r="S157" s="68">
        <v>184088.68000000002</v>
      </c>
      <c r="T157" s="68">
        <v>24523.15</v>
      </c>
      <c r="U157" s="68">
        <v>24964.65</v>
      </c>
      <c r="V157" s="69">
        <v>917.97</v>
      </c>
    </row>
    <row r="158" spans="1:22">
      <c r="A158" s="8"/>
      <c r="B158" s="7"/>
      <c r="C158" s="69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75"/>
      <c r="P158" s="72"/>
      <c r="Q158" s="68"/>
      <c r="R158" s="68"/>
      <c r="S158" s="68"/>
      <c r="T158" s="68"/>
      <c r="U158" s="68"/>
      <c r="V158" s="69"/>
    </row>
    <row r="159" spans="1:22">
      <c r="A159" s="8" t="s">
        <v>166</v>
      </c>
      <c r="B159" s="7" t="s">
        <v>90</v>
      </c>
      <c r="C159" s="69">
        <v>780093.5199999999</v>
      </c>
      <c r="D159" s="68">
        <v>1524534.1</v>
      </c>
      <c r="E159" s="68">
        <v>474932.73</v>
      </c>
      <c r="F159" s="68">
        <v>0</v>
      </c>
      <c r="G159" s="68">
        <v>124.8</v>
      </c>
      <c r="H159" s="68">
        <v>917311.10000000021</v>
      </c>
      <c r="I159" s="68">
        <v>0</v>
      </c>
      <c r="J159" s="68">
        <v>0</v>
      </c>
      <c r="K159" s="68">
        <v>-69773.22</v>
      </c>
      <c r="L159" s="68">
        <v>364732.99</v>
      </c>
      <c r="M159" s="68">
        <v>31279.49</v>
      </c>
      <c r="N159" s="68">
        <v>6939.9299999999994</v>
      </c>
      <c r="O159" s="75">
        <v>84712</v>
      </c>
      <c r="P159" s="72">
        <v>34.65</v>
      </c>
      <c r="Q159" s="68">
        <v>96733.54</v>
      </c>
      <c r="R159" s="68">
        <v>0</v>
      </c>
      <c r="S159" s="68">
        <v>0</v>
      </c>
      <c r="T159" s="68">
        <v>0</v>
      </c>
      <c r="U159" s="68">
        <v>14797.510000000002</v>
      </c>
      <c r="V159" s="69">
        <v>17789.489999999998</v>
      </c>
    </row>
    <row r="160" spans="1:22">
      <c r="A160" s="8"/>
      <c r="B160" s="7" t="s">
        <v>167</v>
      </c>
      <c r="C160" s="69">
        <v>2970.08</v>
      </c>
      <c r="D160" s="68">
        <v>5804.83</v>
      </c>
      <c r="E160" s="68">
        <v>1808.3200000000004</v>
      </c>
      <c r="F160" s="68">
        <v>0</v>
      </c>
      <c r="G160" s="68">
        <v>0.49000000000000005</v>
      </c>
      <c r="H160" s="68">
        <v>3514.8499999999995</v>
      </c>
      <c r="I160" s="68">
        <v>0</v>
      </c>
      <c r="J160" s="68">
        <v>0</v>
      </c>
      <c r="K160" s="68">
        <v>7334.2299999999987</v>
      </c>
      <c r="L160" s="68"/>
      <c r="M160" s="68"/>
      <c r="N160" s="68"/>
      <c r="O160" s="75">
        <v>0</v>
      </c>
      <c r="P160" s="72"/>
      <c r="Q160" s="68">
        <v>778.51</v>
      </c>
      <c r="R160" s="68">
        <v>0</v>
      </c>
      <c r="S160" s="68">
        <v>6457.5300000000007</v>
      </c>
      <c r="T160" s="68">
        <v>1238.8999999999999</v>
      </c>
      <c r="U160" s="68">
        <v>609.03</v>
      </c>
      <c r="V160" s="69">
        <v>0</v>
      </c>
    </row>
    <row r="161" spans="1:22">
      <c r="A161" s="8"/>
      <c r="B161" s="7" t="s">
        <v>168</v>
      </c>
      <c r="C161" s="69">
        <v>25293.850000000002</v>
      </c>
      <c r="D161" s="68">
        <v>49430.180000000008</v>
      </c>
      <c r="E161" s="68">
        <v>15398.990000000002</v>
      </c>
      <c r="F161" s="68">
        <v>0</v>
      </c>
      <c r="G161" s="68">
        <v>4.0199999999999996</v>
      </c>
      <c r="H161" s="68">
        <v>29654.449999999997</v>
      </c>
      <c r="I161" s="68">
        <v>0</v>
      </c>
      <c r="J161" s="68">
        <v>0</v>
      </c>
      <c r="K161" s="68">
        <v>62438.990000000005</v>
      </c>
      <c r="L161" s="68"/>
      <c r="M161" s="68"/>
      <c r="N161" s="68"/>
      <c r="O161" s="75">
        <v>24959.7</v>
      </c>
      <c r="P161" s="72"/>
      <c r="Q161" s="68">
        <v>9332.9500000000007</v>
      </c>
      <c r="R161" s="68">
        <v>5928.7400000000007</v>
      </c>
      <c r="S161" s="68">
        <v>90622.65</v>
      </c>
      <c r="T161" s="68">
        <v>15858.54</v>
      </c>
      <c r="U161" s="68">
        <v>12475.67</v>
      </c>
      <c r="V161" s="69">
        <v>1376.9199999999998</v>
      </c>
    </row>
    <row r="162" spans="1:22">
      <c r="A162" s="13"/>
      <c r="B162" s="7"/>
      <c r="C162" s="69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75"/>
      <c r="P162" s="73"/>
      <c r="Q162" s="68"/>
      <c r="R162" s="68"/>
      <c r="S162" s="68"/>
      <c r="T162" s="68"/>
      <c r="U162" s="68"/>
      <c r="V162" s="69"/>
    </row>
    <row r="163" spans="1:22">
      <c r="A163" s="13" t="s">
        <v>169</v>
      </c>
      <c r="B163" s="7" t="s">
        <v>37</v>
      </c>
      <c r="C163" s="69">
        <v>17153097.390000001</v>
      </c>
      <c r="D163" s="68">
        <v>7450188.7799999993</v>
      </c>
      <c r="E163" s="68">
        <v>8297154.4399999995</v>
      </c>
      <c r="F163" s="68">
        <v>0</v>
      </c>
      <c r="G163" s="68">
        <v>4721.78</v>
      </c>
      <c r="H163" s="68">
        <v>0</v>
      </c>
      <c r="I163" s="68">
        <v>0</v>
      </c>
      <c r="J163" s="68">
        <v>5608442.9399999995</v>
      </c>
      <c r="K163" s="68">
        <v>-2890449.7900000005</v>
      </c>
      <c r="L163" s="68">
        <v>0</v>
      </c>
      <c r="M163" s="68">
        <v>206492</v>
      </c>
      <c r="N163" s="68">
        <v>59017.310000000005</v>
      </c>
      <c r="O163" s="75">
        <v>972783.77</v>
      </c>
      <c r="P163" s="72"/>
      <c r="Q163" s="68">
        <v>381778.69</v>
      </c>
      <c r="R163" s="68">
        <v>0</v>
      </c>
      <c r="S163" s="68">
        <v>0</v>
      </c>
      <c r="T163" s="68">
        <v>0</v>
      </c>
      <c r="U163" s="68">
        <v>609716.27</v>
      </c>
      <c r="V163" s="69">
        <v>70168.94</v>
      </c>
    </row>
    <row r="164" spans="1:22">
      <c r="A164" s="8"/>
      <c r="B164" s="7" t="s">
        <v>170</v>
      </c>
      <c r="C164" s="69">
        <v>41241.019999999997</v>
      </c>
      <c r="D164" s="68">
        <v>17913.349999999999</v>
      </c>
      <c r="E164" s="68">
        <v>19948.8</v>
      </c>
      <c r="F164" s="68">
        <v>0</v>
      </c>
      <c r="G164" s="68">
        <v>11.349999999999998</v>
      </c>
      <c r="H164" s="68">
        <v>0</v>
      </c>
      <c r="I164" s="68">
        <v>0</v>
      </c>
      <c r="J164" s="68">
        <v>0</v>
      </c>
      <c r="K164" s="68">
        <v>15150.09</v>
      </c>
      <c r="L164" s="68"/>
      <c r="M164" s="68"/>
      <c r="N164" s="68"/>
      <c r="O164" s="75">
        <v>1185.9100000000001</v>
      </c>
      <c r="P164" s="72"/>
      <c r="Q164" s="68">
        <v>1692.78</v>
      </c>
      <c r="R164" s="68">
        <v>598.33000000000004</v>
      </c>
      <c r="S164" s="68">
        <v>10702.789999999999</v>
      </c>
      <c r="T164" s="68">
        <v>1333.2399999999998</v>
      </c>
      <c r="U164" s="68">
        <v>3570.95</v>
      </c>
      <c r="V164" s="69">
        <v>251.45</v>
      </c>
    </row>
    <row r="165" spans="1:22">
      <c r="A165" s="8"/>
      <c r="B165" s="7" t="s">
        <v>169</v>
      </c>
      <c r="C165" s="69">
        <v>66486.41</v>
      </c>
      <c r="D165" s="68">
        <v>28877.360000000001</v>
      </c>
      <c r="E165" s="68">
        <v>32160.260000000002</v>
      </c>
      <c r="F165" s="68">
        <v>0</v>
      </c>
      <c r="G165" s="68">
        <v>18.3</v>
      </c>
      <c r="H165" s="68">
        <v>0</v>
      </c>
      <c r="I165" s="68">
        <v>0</v>
      </c>
      <c r="J165" s="68">
        <v>0</v>
      </c>
      <c r="K165" s="68">
        <v>24422.32</v>
      </c>
      <c r="L165" s="68"/>
      <c r="M165" s="68"/>
      <c r="N165" s="68"/>
      <c r="O165" s="75">
        <v>2880.03</v>
      </c>
      <c r="P165" s="72"/>
      <c r="Q165" s="68">
        <v>2733.81</v>
      </c>
      <c r="R165" s="68">
        <v>196.48</v>
      </c>
      <c r="S165" s="68">
        <v>39311.090000000004</v>
      </c>
      <c r="T165" s="68">
        <v>13242.31</v>
      </c>
      <c r="U165" s="68">
        <v>3805.0299999999997</v>
      </c>
      <c r="V165" s="69">
        <v>405.77</v>
      </c>
    </row>
    <row r="166" spans="1:22">
      <c r="A166" s="8"/>
      <c r="B166" s="7" t="s">
        <v>171</v>
      </c>
      <c r="C166" s="69">
        <v>157560.46</v>
      </c>
      <c r="D166" s="68">
        <v>68430.179999999993</v>
      </c>
      <c r="E166" s="68">
        <v>76213.669999999984</v>
      </c>
      <c r="F166" s="68">
        <v>0</v>
      </c>
      <c r="G166" s="68">
        <v>43.38</v>
      </c>
      <c r="H166" s="68">
        <v>0</v>
      </c>
      <c r="I166" s="68">
        <v>0</v>
      </c>
      <c r="J166" s="68">
        <v>0</v>
      </c>
      <c r="K166" s="68">
        <v>57871.819999999992</v>
      </c>
      <c r="L166" s="68"/>
      <c r="M166" s="68"/>
      <c r="N166" s="68"/>
      <c r="O166" s="75">
        <v>26560.82</v>
      </c>
      <c r="P166" s="72"/>
      <c r="Q166" s="68">
        <v>6490.53</v>
      </c>
      <c r="R166" s="68">
        <v>5361.84</v>
      </c>
      <c r="S166" s="68">
        <v>360328.33</v>
      </c>
      <c r="T166" s="68">
        <v>34101.509999999995</v>
      </c>
      <c r="U166" s="68">
        <v>33523.86</v>
      </c>
      <c r="V166" s="69">
        <v>962.02999999999986</v>
      </c>
    </row>
    <row r="167" spans="1:22">
      <c r="A167" s="13"/>
      <c r="B167" s="7" t="s">
        <v>172</v>
      </c>
      <c r="C167" s="69">
        <v>913384.53</v>
      </c>
      <c r="D167" s="68">
        <v>396709.98</v>
      </c>
      <c r="E167" s="68">
        <v>441814.63000000006</v>
      </c>
      <c r="F167" s="68">
        <v>0</v>
      </c>
      <c r="G167" s="68">
        <v>251.41</v>
      </c>
      <c r="H167" s="68">
        <v>0</v>
      </c>
      <c r="I167" s="68">
        <v>0</v>
      </c>
      <c r="J167" s="68">
        <v>0</v>
      </c>
      <c r="K167" s="68">
        <v>335506.23</v>
      </c>
      <c r="L167" s="68"/>
      <c r="M167" s="68"/>
      <c r="N167" s="68"/>
      <c r="O167" s="75">
        <v>136667.04999999999</v>
      </c>
      <c r="P167" s="73"/>
      <c r="Q167" s="68">
        <v>37571.83</v>
      </c>
      <c r="R167" s="68">
        <v>30499.340000000004</v>
      </c>
      <c r="S167" s="68">
        <v>757967.76</v>
      </c>
      <c r="T167" s="68">
        <v>104509.26999999999</v>
      </c>
      <c r="U167" s="68">
        <v>63527.66</v>
      </c>
      <c r="V167" s="69">
        <v>5574.43</v>
      </c>
    </row>
    <row r="168" spans="1:22">
      <c r="A168" s="13"/>
      <c r="B168" s="7" t="s">
        <v>129</v>
      </c>
      <c r="C168" s="69">
        <v>4431438.8899999997</v>
      </c>
      <c r="D168" s="68">
        <v>1924719.2900000003</v>
      </c>
      <c r="E168" s="68">
        <v>2143538.58</v>
      </c>
      <c r="F168" s="68">
        <v>0</v>
      </c>
      <c r="G168" s="68">
        <v>1219.83</v>
      </c>
      <c r="H168" s="68">
        <v>0</v>
      </c>
      <c r="I168" s="68">
        <v>0</v>
      </c>
      <c r="J168" s="68">
        <v>0</v>
      </c>
      <c r="K168" s="68">
        <v>1627781.7699999996</v>
      </c>
      <c r="L168" s="68"/>
      <c r="M168" s="68"/>
      <c r="N168" s="68"/>
      <c r="O168" s="75">
        <v>512734.31</v>
      </c>
      <c r="P168" s="72"/>
      <c r="Q168" s="68">
        <v>182242.08</v>
      </c>
      <c r="R168" s="68">
        <v>155408.65</v>
      </c>
      <c r="S168" s="68">
        <v>2997580.08</v>
      </c>
      <c r="T168" s="68">
        <v>496546.85999999993</v>
      </c>
      <c r="U168" s="68">
        <v>399934.56000000006</v>
      </c>
      <c r="V168" s="69">
        <v>27101.8</v>
      </c>
    </row>
    <row r="169" spans="1:22">
      <c r="A169" s="8"/>
      <c r="B169" s="7" t="s">
        <v>131</v>
      </c>
      <c r="C169" s="69">
        <v>454832.38000000006</v>
      </c>
      <c r="D169" s="68">
        <v>197553.82</v>
      </c>
      <c r="E169" s="68">
        <v>220007.91999999998</v>
      </c>
      <c r="F169" s="68">
        <v>0</v>
      </c>
      <c r="G169" s="68">
        <v>125.22999999999999</v>
      </c>
      <c r="H169" s="68">
        <v>0</v>
      </c>
      <c r="I169" s="68">
        <v>0</v>
      </c>
      <c r="J169" s="68">
        <v>0</v>
      </c>
      <c r="K169" s="68">
        <v>167077.82</v>
      </c>
      <c r="L169" s="68"/>
      <c r="M169" s="68"/>
      <c r="N169" s="68"/>
      <c r="O169" s="75">
        <v>47800.05</v>
      </c>
      <c r="P169" s="72"/>
      <c r="Q169" s="68">
        <v>18688.599999999999</v>
      </c>
      <c r="R169" s="68">
        <v>18984.579999999998</v>
      </c>
      <c r="S169" s="68">
        <v>248919.49</v>
      </c>
      <c r="T169" s="68">
        <v>18251.07</v>
      </c>
      <c r="U169" s="68">
        <v>19470.099999999999</v>
      </c>
      <c r="V169" s="69">
        <v>3271.07</v>
      </c>
    </row>
    <row r="170" spans="1:22">
      <c r="A170" s="8"/>
      <c r="B170" s="7" t="s">
        <v>173</v>
      </c>
      <c r="C170" s="69">
        <v>373559.27</v>
      </c>
      <c r="D170" s="68">
        <v>162253.60999999999</v>
      </c>
      <c r="E170" s="68">
        <v>180695.15</v>
      </c>
      <c r="F170" s="68">
        <v>0</v>
      </c>
      <c r="G170" s="68">
        <v>102.86000000000001</v>
      </c>
      <c r="H170" s="68">
        <v>0</v>
      </c>
      <c r="I170" s="68">
        <v>0</v>
      </c>
      <c r="J170" s="68">
        <v>0</v>
      </c>
      <c r="K170" s="68">
        <v>137223.35999999999</v>
      </c>
      <c r="L170" s="68"/>
      <c r="M170" s="68"/>
      <c r="N170" s="68"/>
      <c r="O170" s="75">
        <v>87242.59</v>
      </c>
      <c r="P170" s="72"/>
      <c r="Q170" s="68">
        <v>15348.29</v>
      </c>
      <c r="R170" s="68">
        <v>19643.38</v>
      </c>
      <c r="S170" s="68">
        <v>728952.67999999993</v>
      </c>
      <c r="T170" s="68">
        <v>55227.24</v>
      </c>
      <c r="U170" s="68">
        <v>19788.289999999997</v>
      </c>
      <c r="V170" s="69">
        <v>2280.37</v>
      </c>
    </row>
    <row r="171" spans="1:22">
      <c r="A171" s="13"/>
      <c r="B171" s="7" t="s">
        <v>174</v>
      </c>
      <c r="C171" s="69">
        <v>1430317.5999999996</v>
      </c>
      <c r="D171" s="68">
        <v>621253.81000000006</v>
      </c>
      <c r="E171" s="68">
        <v>691862.11999999988</v>
      </c>
      <c r="F171" s="68">
        <v>0</v>
      </c>
      <c r="G171" s="68">
        <v>393.83</v>
      </c>
      <c r="H171" s="68">
        <v>0</v>
      </c>
      <c r="I171" s="68">
        <v>0</v>
      </c>
      <c r="J171" s="68">
        <v>0</v>
      </c>
      <c r="K171" s="68">
        <v>525416.38</v>
      </c>
      <c r="L171" s="68"/>
      <c r="M171" s="68"/>
      <c r="N171" s="68"/>
      <c r="O171" s="75">
        <v>349603.17</v>
      </c>
      <c r="P171" s="73"/>
      <c r="Q171" s="68">
        <v>58758.879999999997</v>
      </c>
      <c r="R171" s="68">
        <v>32378.900000000005</v>
      </c>
      <c r="S171" s="68">
        <v>777417.32000000007</v>
      </c>
      <c r="T171" s="68">
        <v>160037.57</v>
      </c>
      <c r="U171" s="68">
        <v>73811.48000000001</v>
      </c>
      <c r="V171" s="69">
        <v>8726.0299999999988</v>
      </c>
    </row>
    <row r="172" spans="1:22">
      <c r="A172" s="13"/>
      <c r="B172" s="7"/>
      <c r="C172" s="69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75"/>
      <c r="P172" s="72"/>
      <c r="Q172" s="68"/>
      <c r="R172" s="68"/>
      <c r="S172" s="68"/>
      <c r="T172" s="68"/>
      <c r="U172" s="68"/>
      <c r="V172" s="69"/>
    </row>
    <row r="173" spans="1:22">
      <c r="A173" s="8" t="s">
        <v>175</v>
      </c>
      <c r="B173" s="7" t="s">
        <v>37</v>
      </c>
      <c r="C173" s="69">
        <v>5516937.6099999994</v>
      </c>
      <c r="D173" s="68">
        <v>4180325.5599999996</v>
      </c>
      <c r="E173" s="68">
        <v>2954414.9200000004</v>
      </c>
      <c r="F173" s="68">
        <v>0</v>
      </c>
      <c r="G173" s="68">
        <v>527.22</v>
      </c>
      <c r="H173" s="68">
        <v>914542.46999999986</v>
      </c>
      <c r="I173" s="68">
        <v>0</v>
      </c>
      <c r="J173" s="68">
        <v>0</v>
      </c>
      <c r="K173" s="68">
        <v>-957016.20999999985</v>
      </c>
      <c r="L173" s="68">
        <v>2501481.9699999997</v>
      </c>
      <c r="M173" s="68">
        <v>94106.41</v>
      </c>
      <c r="N173" s="68">
        <v>26945.72</v>
      </c>
      <c r="O173" s="75">
        <v>713893.73</v>
      </c>
      <c r="P173" s="72"/>
      <c r="Q173" s="68">
        <v>254754.29</v>
      </c>
      <c r="R173" s="68">
        <v>0</v>
      </c>
      <c r="S173" s="68">
        <v>0</v>
      </c>
      <c r="T173" s="68">
        <v>0</v>
      </c>
      <c r="U173" s="68">
        <v>212307.34000000003</v>
      </c>
      <c r="V173" s="69">
        <v>46338.03</v>
      </c>
    </row>
    <row r="174" spans="1:22">
      <c r="A174" s="13"/>
      <c r="B174" s="7" t="s">
        <v>176</v>
      </c>
      <c r="C174" s="69">
        <v>173950.86</v>
      </c>
      <c r="D174" s="68">
        <v>131817.43</v>
      </c>
      <c r="E174" s="68">
        <v>93157.01</v>
      </c>
      <c r="F174" s="68">
        <v>0</v>
      </c>
      <c r="G174" s="68">
        <v>16.55</v>
      </c>
      <c r="H174" s="68">
        <v>28930.260000000002</v>
      </c>
      <c r="I174" s="68">
        <v>0</v>
      </c>
      <c r="J174" s="68">
        <v>0</v>
      </c>
      <c r="K174" s="68">
        <v>139443.51</v>
      </c>
      <c r="L174" s="68"/>
      <c r="M174" s="68"/>
      <c r="N174" s="68"/>
      <c r="O174" s="75"/>
      <c r="P174" s="73"/>
      <c r="Q174" s="68">
        <v>10333.16</v>
      </c>
      <c r="R174" s="68"/>
      <c r="S174" s="68"/>
      <c r="T174" s="68"/>
      <c r="U174" s="68"/>
      <c r="V174" s="69"/>
    </row>
    <row r="175" spans="1:22">
      <c r="A175" s="13"/>
      <c r="B175" s="7" t="s">
        <v>177</v>
      </c>
      <c r="C175" s="69">
        <v>21644.58</v>
      </c>
      <c r="D175" s="68">
        <v>16399.66</v>
      </c>
      <c r="E175" s="68">
        <v>11590.710000000001</v>
      </c>
      <c r="F175" s="68">
        <v>0</v>
      </c>
      <c r="G175" s="68">
        <v>2.0699999999999998</v>
      </c>
      <c r="H175" s="68">
        <v>3579.150000000001</v>
      </c>
      <c r="I175" s="68">
        <v>0</v>
      </c>
      <c r="J175" s="68">
        <v>0</v>
      </c>
      <c r="K175" s="68">
        <v>17345.920000000002</v>
      </c>
      <c r="L175" s="68"/>
      <c r="M175" s="68"/>
      <c r="N175" s="68"/>
      <c r="O175" s="75">
        <v>6490.38</v>
      </c>
      <c r="P175" s="72"/>
      <c r="Q175" s="68">
        <v>1267.31</v>
      </c>
      <c r="R175" s="68">
        <v>1168.01</v>
      </c>
      <c r="S175" s="68">
        <v>10157.32</v>
      </c>
      <c r="T175" s="68">
        <v>3343.23</v>
      </c>
      <c r="U175" s="68">
        <v>893.43</v>
      </c>
      <c r="V175" s="69">
        <v>186.82999999999998</v>
      </c>
    </row>
    <row r="176" spans="1:22">
      <c r="A176" s="8"/>
      <c r="B176" s="7" t="s">
        <v>178</v>
      </c>
      <c r="C176" s="69">
        <v>338952.95</v>
      </c>
      <c r="D176" s="68">
        <v>256834.88999999996</v>
      </c>
      <c r="E176" s="68">
        <v>181515.6</v>
      </c>
      <c r="F176" s="68">
        <v>0</v>
      </c>
      <c r="G176" s="68">
        <v>32.399999999999991</v>
      </c>
      <c r="H176" s="68">
        <v>56202.33</v>
      </c>
      <c r="I176" s="68">
        <v>0</v>
      </c>
      <c r="J176" s="68">
        <v>0</v>
      </c>
      <c r="K176" s="68">
        <v>271672.96999999997</v>
      </c>
      <c r="L176" s="68"/>
      <c r="M176" s="68"/>
      <c r="N176" s="68"/>
      <c r="O176" s="75">
        <v>48481.67</v>
      </c>
      <c r="P176" s="72"/>
      <c r="Q176" s="68">
        <v>19982.95</v>
      </c>
      <c r="R176" s="68">
        <v>12633.640000000001</v>
      </c>
      <c r="S176" s="68">
        <v>174570.90000000002</v>
      </c>
      <c r="T176" s="68">
        <v>27315.670000000002</v>
      </c>
      <c r="U176" s="68">
        <v>30621.909999999996</v>
      </c>
      <c r="V176" s="69">
        <v>2934.0199999999995</v>
      </c>
    </row>
    <row r="177" spans="1:22">
      <c r="A177" s="13"/>
      <c r="B177" s="7" t="s">
        <v>179</v>
      </c>
      <c r="C177" s="69">
        <v>659508.07000000007</v>
      </c>
      <c r="D177" s="68">
        <v>499707.91000000003</v>
      </c>
      <c r="E177" s="68">
        <v>353172.05000000005</v>
      </c>
      <c r="F177" s="68">
        <v>0</v>
      </c>
      <c r="G177" s="68">
        <v>63.12</v>
      </c>
      <c r="H177" s="68">
        <v>109159.84000000003</v>
      </c>
      <c r="I177" s="68">
        <v>0</v>
      </c>
      <c r="J177" s="68">
        <v>0</v>
      </c>
      <c r="K177" s="68">
        <v>528553.81000000006</v>
      </c>
      <c r="L177" s="68"/>
      <c r="M177" s="68"/>
      <c r="N177" s="68"/>
      <c r="O177" s="75">
        <v>0</v>
      </c>
      <c r="P177" s="73">
        <v>3720.3999999999996</v>
      </c>
      <c r="Q177" s="68">
        <v>38707.69</v>
      </c>
      <c r="R177" s="68">
        <v>14414.55</v>
      </c>
      <c r="S177" s="68">
        <v>342489.74</v>
      </c>
      <c r="T177" s="68">
        <v>47500.229999999996</v>
      </c>
      <c r="U177" s="68">
        <v>33386.33</v>
      </c>
      <c r="V177" s="69">
        <v>5700.94</v>
      </c>
    </row>
    <row r="178" spans="1:22">
      <c r="A178" s="13"/>
      <c r="B178" s="7"/>
      <c r="C178" s="69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75"/>
      <c r="P178" s="72"/>
      <c r="Q178" s="68"/>
      <c r="R178" s="68"/>
      <c r="S178" s="68"/>
      <c r="T178" s="68"/>
      <c r="U178" s="68"/>
      <c r="V178" s="69"/>
    </row>
    <row r="179" spans="1:22">
      <c r="A179" s="8" t="s">
        <v>180</v>
      </c>
      <c r="B179" s="7" t="s">
        <v>37</v>
      </c>
      <c r="C179" s="69">
        <v>3052537.87</v>
      </c>
      <c r="D179" s="68">
        <v>1700627.65</v>
      </c>
      <c r="E179" s="68">
        <v>1456232.85</v>
      </c>
      <c r="F179" s="68">
        <v>0</v>
      </c>
      <c r="G179" s="68">
        <v>65.050000000000011</v>
      </c>
      <c r="H179" s="68">
        <v>150469.10999999999</v>
      </c>
      <c r="I179" s="68">
        <v>0</v>
      </c>
      <c r="J179" s="68">
        <v>375702.38</v>
      </c>
      <c r="K179" s="68">
        <v>-204880.40999999997</v>
      </c>
      <c r="L179" s="68">
        <v>0</v>
      </c>
      <c r="M179" s="68">
        <v>36689.530000000006</v>
      </c>
      <c r="N179" s="68">
        <v>0</v>
      </c>
      <c r="O179" s="75">
        <v>213617.08000000002</v>
      </c>
      <c r="P179" s="72"/>
      <c r="Q179" s="68">
        <v>110214.41</v>
      </c>
      <c r="R179" s="68">
        <v>0</v>
      </c>
      <c r="S179" s="68">
        <v>0</v>
      </c>
      <c r="T179" s="68">
        <v>0</v>
      </c>
      <c r="U179" s="68">
        <v>49728.04</v>
      </c>
      <c r="V179" s="69">
        <v>20206.2</v>
      </c>
    </row>
    <row r="180" spans="1:22">
      <c r="A180" s="8"/>
      <c r="B180" s="7" t="s">
        <v>181</v>
      </c>
      <c r="C180" s="69">
        <v>195883.74000000005</v>
      </c>
      <c r="D180" s="68">
        <v>109136.05999999998</v>
      </c>
      <c r="E180" s="68">
        <v>93447.260000000009</v>
      </c>
      <c r="F180" s="68">
        <v>0</v>
      </c>
      <c r="G180" s="68">
        <v>4.2099999999999991</v>
      </c>
      <c r="H180" s="68">
        <v>9662.5700000000015</v>
      </c>
      <c r="I180" s="68">
        <v>0</v>
      </c>
      <c r="J180" s="68">
        <v>0</v>
      </c>
      <c r="K180" s="68">
        <v>106928.28</v>
      </c>
      <c r="L180" s="68"/>
      <c r="M180" s="68"/>
      <c r="N180" s="68"/>
      <c r="O180" s="75">
        <v>25878.23</v>
      </c>
      <c r="P180" s="72"/>
      <c r="Q180" s="68">
        <v>8079.21</v>
      </c>
      <c r="R180" s="68">
        <v>0</v>
      </c>
      <c r="S180" s="68">
        <v>86108.260000000009</v>
      </c>
      <c r="T180" s="68">
        <v>19164.349999999999</v>
      </c>
      <c r="U180" s="68">
        <v>5238.4699999999993</v>
      </c>
      <c r="V180" s="69">
        <v>1194.3599999999999</v>
      </c>
    </row>
    <row r="181" spans="1:22">
      <c r="A181" s="8"/>
      <c r="B181" s="7" t="s">
        <v>182</v>
      </c>
      <c r="C181" s="69">
        <v>179465.43999999997</v>
      </c>
      <c r="D181" s="68">
        <v>99980.62</v>
      </c>
      <c r="E181" s="68">
        <v>85615.33</v>
      </c>
      <c r="F181" s="68">
        <v>0</v>
      </c>
      <c r="G181" s="68">
        <v>3.81</v>
      </c>
      <c r="H181" s="68">
        <v>8842.6200000000008</v>
      </c>
      <c r="I181" s="68">
        <v>0</v>
      </c>
      <c r="J181" s="68">
        <v>0</v>
      </c>
      <c r="K181" s="68">
        <v>97952.12999999999</v>
      </c>
      <c r="L181" s="68"/>
      <c r="M181" s="68"/>
      <c r="N181" s="68"/>
      <c r="O181" s="75">
        <v>37982.509999999995</v>
      </c>
      <c r="P181" s="72"/>
      <c r="Q181" s="68">
        <v>7382.19</v>
      </c>
      <c r="R181" s="68">
        <v>0</v>
      </c>
      <c r="S181" s="68">
        <v>37155.61</v>
      </c>
      <c r="T181" s="68">
        <v>44651.61</v>
      </c>
      <c r="U181" s="68">
        <v>9514.14</v>
      </c>
      <c r="V181" s="69">
        <v>1093.28</v>
      </c>
    </row>
    <row r="182" spans="1:22">
      <c r="A182" s="8"/>
      <c r="B182" s="7"/>
      <c r="C182" s="69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75"/>
      <c r="P182" s="72"/>
      <c r="Q182" s="68"/>
      <c r="R182" s="68"/>
      <c r="S182" s="68"/>
      <c r="T182" s="68"/>
      <c r="U182" s="68"/>
      <c r="V182" s="69"/>
    </row>
    <row r="183" spans="1:22">
      <c r="A183" s="8" t="s">
        <v>183</v>
      </c>
      <c r="B183" s="7" t="s">
        <v>90</v>
      </c>
      <c r="C183" s="69">
        <v>1246869.9999999998</v>
      </c>
      <c r="D183" s="68">
        <v>953773.45000000007</v>
      </c>
      <c r="E183" s="68">
        <v>608893.77</v>
      </c>
      <c r="F183" s="68">
        <v>0</v>
      </c>
      <c r="G183" s="68">
        <v>340.52</v>
      </c>
      <c r="H183" s="68">
        <v>155984.4</v>
      </c>
      <c r="I183" s="68">
        <v>0</v>
      </c>
      <c r="J183" s="68">
        <v>0</v>
      </c>
      <c r="K183" s="68">
        <v>-180605.40000000002</v>
      </c>
      <c r="L183" s="68">
        <v>44136.07</v>
      </c>
      <c r="M183" s="68">
        <v>19301.129999999997</v>
      </c>
      <c r="N183" s="68">
        <v>5514.9</v>
      </c>
      <c r="O183" s="75">
        <v>108952.42</v>
      </c>
      <c r="P183" s="72">
        <v>146.61999999999998</v>
      </c>
      <c r="Q183" s="68">
        <v>43831.55</v>
      </c>
      <c r="R183" s="68">
        <v>0</v>
      </c>
      <c r="S183" s="68">
        <v>0</v>
      </c>
      <c r="T183" s="68">
        <v>0</v>
      </c>
      <c r="U183" s="68">
        <v>15958.95</v>
      </c>
      <c r="V183" s="69">
        <v>8066.71</v>
      </c>
    </row>
    <row r="184" spans="1:22">
      <c r="A184" s="8"/>
      <c r="B184" s="7" t="s">
        <v>184</v>
      </c>
      <c r="C184" s="69">
        <v>215941.8</v>
      </c>
      <c r="D184" s="68">
        <v>165210.08000000002</v>
      </c>
      <c r="E184" s="68">
        <v>105451.71</v>
      </c>
      <c r="F184" s="68">
        <v>0</v>
      </c>
      <c r="G184" s="68">
        <v>59.09</v>
      </c>
      <c r="H184" s="68">
        <v>27071.100000000002</v>
      </c>
      <c r="I184" s="68">
        <v>0</v>
      </c>
      <c r="J184" s="68">
        <v>0</v>
      </c>
      <c r="K184" s="68">
        <v>180605.40000000002</v>
      </c>
      <c r="L184" s="68"/>
      <c r="M184" s="68"/>
      <c r="N184" s="68"/>
      <c r="O184" s="75">
        <v>53625.39</v>
      </c>
      <c r="P184" s="72"/>
      <c r="Q184" s="68">
        <v>21983.69</v>
      </c>
      <c r="R184" s="68">
        <v>8562.6499999999978</v>
      </c>
      <c r="S184" s="68">
        <v>350404.66999999993</v>
      </c>
      <c r="T184" s="68">
        <v>52420.060000000005</v>
      </c>
      <c r="U184" s="68">
        <v>25431.34</v>
      </c>
      <c r="V184" s="69">
        <v>3269.6</v>
      </c>
    </row>
    <row r="185" spans="1:22">
      <c r="A185" s="8"/>
      <c r="B185" s="7"/>
      <c r="C185" s="69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75"/>
      <c r="P185" s="72"/>
      <c r="Q185" s="68"/>
      <c r="R185" s="68"/>
      <c r="S185" s="68"/>
      <c r="T185" s="68"/>
      <c r="U185" s="68"/>
      <c r="V185" s="69"/>
    </row>
    <row r="186" spans="1:22">
      <c r="A186" s="8" t="s">
        <v>185</v>
      </c>
      <c r="B186" s="7" t="s">
        <v>90</v>
      </c>
      <c r="C186" s="69">
        <v>851437.7699999999</v>
      </c>
      <c r="D186" s="68">
        <v>731963.78999999992</v>
      </c>
      <c r="E186" s="68">
        <v>438854.89</v>
      </c>
      <c r="F186" s="68">
        <v>0</v>
      </c>
      <c r="G186" s="68">
        <v>-1.1600000000000001</v>
      </c>
      <c r="H186" s="68">
        <v>222605.85000000003</v>
      </c>
      <c r="I186" s="68">
        <v>0</v>
      </c>
      <c r="J186" s="68">
        <v>0</v>
      </c>
      <c r="K186" s="68">
        <v>-9864.64</v>
      </c>
      <c r="L186" s="68">
        <v>149932.06</v>
      </c>
      <c r="M186" s="68">
        <v>14541.269999999999</v>
      </c>
      <c r="N186" s="68">
        <v>4159.88</v>
      </c>
      <c r="O186" s="75">
        <v>85929.44</v>
      </c>
      <c r="P186" s="72"/>
      <c r="Q186" s="68">
        <v>48420.9</v>
      </c>
      <c r="R186" s="68">
        <v>0</v>
      </c>
      <c r="S186" s="68">
        <v>0</v>
      </c>
      <c r="T186" s="68">
        <v>0</v>
      </c>
      <c r="U186" s="68">
        <v>22577.3</v>
      </c>
      <c r="V186" s="69">
        <v>8853.869999999999</v>
      </c>
    </row>
    <row r="187" spans="1:22">
      <c r="A187" s="8"/>
      <c r="B187" s="7" t="s">
        <v>186</v>
      </c>
      <c r="C187" s="69">
        <v>10304.549999999999</v>
      </c>
      <c r="D187" s="68">
        <v>8858.59</v>
      </c>
      <c r="E187" s="68">
        <v>5311.2800000000007</v>
      </c>
      <c r="F187" s="68">
        <v>0</v>
      </c>
      <c r="G187" s="68">
        <v>-1.0000000000000009E-2</v>
      </c>
      <c r="H187" s="68">
        <v>2693.2</v>
      </c>
      <c r="I187" s="68">
        <v>0</v>
      </c>
      <c r="J187" s="68">
        <v>0</v>
      </c>
      <c r="K187" s="68">
        <v>9864.64</v>
      </c>
      <c r="L187" s="68"/>
      <c r="M187" s="68"/>
      <c r="N187" s="68"/>
      <c r="O187" s="75">
        <v>0</v>
      </c>
      <c r="P187" s="72"/>
      <c r="Q187" s="68">
        <v>1529.84</v>
      </c>
      <c r="R187" s="68">
        <v>0</v>
      </c>
      <c r="S187" s="68">
        <v>22582.559999999998</v>
      </c>
      <c r="T187" s="68">
        <v>20883.689999999999</v>
      </c>
      <c r="U187" s="68">
        <v>1190.4100000000001</v>
      </c>
      <c r="V187" s="69">
        <v>225.61</v>
      </c>
    </row>
    <row r="188" spans="1:22">
      <c r="A188" s="8"/>
      <c r="B188" s="7"/>
      <c r="C188" s="69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75"/>
      <c r="P188" s="72"/>
      <c r="Q188" s="68"/>
      <c r="R188" s="68"/>
      <c r="S188" s="68"/>
      <c r="T188" s="68"/>
      <c r="U188" s="68"/>
      <c r="V188" s="69"/>
    </row>
    <row r="189" spans="1:22">
      <c r="A189" s="8" t="s">
        <v>187</v>
      </c>
      <c r="B189" s="7" t="s">
        <v>90</v>
      </c>
      <c r="C189" s="69">
        <v>9086243.5099999998</v>
      </c>
      <c r="D189" s="68">
        <v>5710274.3400000017</v>
      </c>
      <c r="E189" s="68">
        <v>4401642.91</v>
      </c>
      <c r="F189" s="68">
        <v>0</v>
      </c>
      <c r="G189" s="68">
        <v>544.83000000000004</v>
      </c>
      <c r="H189" s="68">
        <v>825066.95000000007</v>
      </c>
      <c r="I189" s="68">
        <v>0</v>
      </c>
      <c r="J189" s="68">
        <v>0</v>
      </c>
      <c r="K189" s="68">
        <v>-1284757.93</v>
      </c>
      <c r="L189" s="68">
        <v>0</v>
      </c>
      <c r="M189" s="68">
        <v>129707.90999999999</v>
      </c>
      <c r="N189" s="68">
        <v>37070.959999999999</v>
      </c>
      <c r="O189" s="75">
        <v>600207.01</v>
      </c>
      <c r="P189" s="72">
        <v>39</v>
      </c>
      <c r="Q189" s="68">
        <v>0</v>
      </c>
      <c r="R189" s="68">
        <v>0</v>
      </c>
      <c r="S189" s="68">
        <v>0</v>
      </c>
      <c r="T189" s="68">
        <v>0</v>
      </c>
      <c r="U189" s="68">
        <v>283448.15000000002</v>
      </c>
      <c r="V189" s="69">
        <v>47448.37</v>
      </c>
    </row>
    <row r="190" spans="1:22">
      <c r="A190" s="8"/>
      <c r="B190" s="7" t="s">
        <v>188</v>
      </c>
      <c r="C190" s="69">
        <v>0</v>
      </c>
      <c r="D190" s="68">
        <v>0</v>
      </c>
      <c r="E190" s="68">
        <v>0</v>
      </c>
      <c r="F190" s="68">
        <v>0</v>
      </c>
      <c r="G190" s="68">
        <v>0</v>
      </c>
      <c r="H190" s="68">
        <v>0</v>
      </c>
      <c r="I190" s="68">
        <v>0</v>
      </c>
      <c r="J190" s="68">
        <v>0</v>
      </c>
      <c r="K190" s="68">
        <v>0</v>
      </c>
      <c r="L190" s="68"/>
      <c r="M190" s="68"/>
      <c r="N190" s="68"/>
      <c r="O190" s="75">
        <v>384.42</v>
      </c>
      <c r="P190" s="72"/>
      <c r="Q190" s="68">
        <v>0</v>
      </c>
      <c r="R190" s="68">
        <v>0</v>
      </c>
      <c r="S190" s="68">
        <v>20615.93</v>
      </c>
      <c r="T190" s="68">
        <v>4695.6299999999992</v>
      </c>
      <c r="U190" s="68">
        <v>3347.67</v>
      </c>
      <c r="V190" s="69">
        <v>0</v>
      </c>
    </row>
    <row r="191" spans="1:22">
      <c r="A191" s="8"/>
      <c r="B191" s="7" t="s">
        <v>189</v>
      </c>
      <c r="C191" s="69">
        <v>131149.47</v>
      </c>
      <c r="D191" s="68">
        <v>82423.17</v>
      </c>
      <c r="E191" s="68">
        <v>63532.68</v>
      </c>
      <c r="F191" s="68">
        <v>0</v>
      </c>
      <c r="G191" s="68">
        <v>7.8499999999999988</v>
      </c>
      <c r="H191" s="68">
        <v>11903.800000000001</v>
      </c>
      <c r="I191" s="68">
        <v>0</v>
      </c>
      <c r="J191" s="68">
        <v>0</v>
      </c>
      <c r="K191" s="68">
        <v>84408.770000000019</v>
      </c>
      <c r="L191" s="68"/>
      <c r="M191" s="68"/>
      <c r="N191" s="68"/>
      <c r="O191" s="75">
        <v>0</v>
      </c>
      <c r="P191" s="72"/>
      <c r="Q191" s="68">
        <v>0</v>
      </c>
      <c r="R191" s="68">
        <v>8121.7300000000005</v>
      </c>
      <c r="S191" s="68">
        <v>149850.51999999999</v>
      </c>
      <c r="T191" s="68">
        <v>30026.780000000002</v>
      </c>
      <c r="U191" s="68">
        <v>32998.99</v>
      </c>
      <c r="V191" s="69">
        <v>3212.14</v>
      </c>
    </row>
    <row r="192" spans="1:22">
      <c r="A192" s="8"/>
      <c r="B192" s="7" t="s">
        <v>190</v>
      </c>
      <c r="C192" s="69">
        <v>917.93999999999983</v>
      </c>
      <c r="D192" s="68">
        <v>576.96999999999991</v>
      </c>
      <c r="E192" s="68">
        <v>444.66999999999996</v>
      </c>
      <c r="F192" s="68">
        <v>0</v>
      </c>
      <c r="G192" s="68">
        <v>0.05</v>
      </c>
      <c r="H192" s="68">
        <v>83.100000000000009</v>
      </c>
      <c r="I192" s="68">
        <v>0</v>
      </c>
      <c r="J192" s="68">
        <v>0</v>
      </c>
      <c r="K192" s="68">
        <v>590.89</v>
      </c>
      <c r="L192" s="68"/>
      <c r="M192" s="68"/>
      <c r="N192" s="68"/>
      <c r="O192" s="75">
        <v>0</v>
      </c>
      <c r="P192" s="72"/>
      <c r="Q192" s="68">
        <v>526.44000000000005</v>
      </c>
      <c r="R192" s="68">
        <v>0</v>
      </c>
      <c r="S192" s="68">
        <v>10917.130000000001</v>
      </c>
      <c r="T192" s="68">
        <v>11958.05</v>
      </c>
      <c r="U192" s="68">
        <v>0</v>
      </c>
      <c r="V192" s="69">
        <v>0</v>
      </c>
    </row>
    <row r="193" spans="1:22">
      <c r="A193" s="8"/>
      <c r="B193" s="7" t="s">
        <v>191</v>
      </c>
      <c r="C193" s="69">
        <v>2383.0500000000002</v>
      </c>
      <c r="D193" s="68">
        <v>1497.9199999999998</v>
      </c>
      <c r="E193" s="68">
        <v>1154.43</v>
      </c>
      <c r="F193" s="68">
        <v>0</v>
      </c>
      <c r="G193" s="68">
        <v>0.15000000000000002</v>
      </c>
      <c r="H193" s="68">
        <v>215.65</v>
      </c>
      <c r="I193" s="68">
        <v>0</v>
      </c>
      <c r="J193" s="68">
        <v>0</v>
      </c>
      <c r="K193" s="68">
        <v>1533.99</v>
      </c>
      <c r="L193" s="68"/>
      <c r="M193" s="68"/>
      <c r="N193" s="68"/>
      <c r="O193" s="75">
        <v>0</v>
      </c>
      <c r="P193" s="72"/>
      <c r="Q193" s="68">
        <v>0</v>
      </c>
      <c r="R193" s="68">
        <v>0</v>
      </c>
      <c r="S193" s="68">
        <v>5619.47</v>
      </c>
      <c r="T193" s="68">
        <v>3626.19</v>
      </c>
      <c r="U193" s="68">
        <v>2549.2799999999997</v>
      </c>
      <c r="V193" s="69">
        <v>178.5</v>
      </c>
    </row>
    <row r="194" spans="1:22">
      <c r="A194" s="13"/>
      <c r="B194" s="7" t="s">
        <v>192</v>
      </c>
      <c r="C194" s="69">
        <v>3154.5899999999997</v>
      </c>
      <c r="D194" s="68">
        <v>1982.3300000000004</v>
      </c>
      <c r="E194" s="68">
        <v>1528.1799999999998</v>
      </c>
      <c r="F194" s="68">
        <v>0</v>
      </c>
      <c r="G194" s="68">
        <v>0.19000000000000003</v>
      </c>
      <c r="H194" s="68">
        <v>286.95</v>
      </c>
      <c r="I194" s="68">
        <v>0</v>
      </c>
      <c r="J194" s="68">
        <v>0</v>
      </c>
      <c r="K194" s="68">
        <v>2030.1499999999999</v>
      </c>
      <c r="L194" s="68"/>
      <c r="M194" s="68"/>
      <c r="N194" s="68"/>
      <c r="O194" s="75">
        <v>406.04</v>
      </c>
      <c r="P194" s="73"/>
      <c r="Q194" s="68">
        <v>2745.84</v>
      </c>
      <c r="R194" s="68">
        <v>0</v>
      </c>
      <c r="S194" s="68">
        <v>26733.62</v>
      </c>
      <c r="T194" s="68">
        <v>9539.94</v>
      </c>
      <c r="U194" s="68">
        <v>3571.48</v>
      </c>
      <c r="V194" s="69">
        <v>0</v>
      </c>
    </row>
    <row r="195" spans="1:22">
      <c r="A195" s="13"/>
      <c r="B195" s="7" t="s">
        <v>193</v>
      </c>
      <c r="C195" s="69">
        <v>20312.099999999999</v>
      </c>
      <c r="D195" s="68">
        <v>12765.439999999999</v>
      </c>
      <c r="E195" s="68">
        <v>9839.77</v>
      </c>
      <c r="F195" s="68">
        <v>0</v>
      </c>
      <c r="G195" s="68">
        <v>1.2100000000000002</v>
      </c>
      <c r="H195" s="68">
        <v>1843.7499999999995</v>
      </c>
      <c r="I195" s="68">
        <v>0</v>
      </c>
      <c r="J195" s="68">
        <v>0</v>
      </c>
      <c r="K195" s="68">
        <v>13073.000000000002</v>
      </c>
      <c r="L195" s="68"/>
      <c r="M195" s="68"/>
      <c r="N195" s="68"/>
      <c r="O195" s="75">
        <v>1335.68</v>
      </c>
      <c r="P195" s="72"/>
      <c r="Q195" s="68">
        <v>3210.24</v>
      </c>
      <c r="R195" s="68">
        <v>1138.1099999999999</v>
      </c>
      <c r="S195" s="68">
        <v>22290.660000000003</v>
      </c>
      <c r="T195" s="68">
        <v>21679.670000000002</v>
      </c>
      <c r="U195" s="68">
        <v>2410.33</v>
      </c>
      <c r="V195" s="69">
        <v>478.18</v>
      </c>
    </row>
    <row r="196" spans="1:22">
      <c r="A196" s="8"/>
      <c r="B196" s="7" t="s">
        <v>194</v>
      </c>
      <c r="C196" s="69">
        <v>598043.46</v>
      </c>
      <c r="D196" s="68">
        <v>375782.42</v>
      </c>
      <c r="E196" s="68">
        <v>289708.58</v>
      </c>
      <c r="F196" s="68">
        <v>0</v>
      </c>
      <c r="G196" s="68">
        <v>36</v>
      </c>
      <c r="H196" s="68">
        <v>54462.600000000006</v>
      </c>
      <c r="I196" s="68">
        <v>0</v>
      </c>
      <c r="J196" s="68">
        <v>0</v>
      </c>
      <c r="K196" s="68">
        <v>384840.99</v>
      </c>
      <c r="L196" s="68"/>
      <c r="M196" s="68"/>
      <c r="N196" s="68"/>
      <c r="O196" s="75">
        <v>297381.55</v>
      </c>
      <c r="P196" s="72"/>
      <c r="Q196" s="68">
        <v>43446.78</v>
      </c>
      <c r="R196" s="68">
        <v>44411.520000000004</v>
      </c>
      <c r="S196" s="68">
        <v>778026.70999999985</v>
      </c>
      <c r="T196" s="68">
        <v>151843.57</v>
      </c>
      <c r="U196" s="68">
        <v>40889.22</v>
      </c>
      <c r="V196" s="69">
        <v>7159.6900000000005</v>
      </c>
    </row>
    <row r="197" spans="1:22">
      <c r="A197" s="8"/>
      <c r="B197" s="7" t="s">
        <v>195</v>
      </c>
      <c r="C197" s="69">
        <v>11509.119999999999</v>
      </c>
      <c r="D197" s="68">
        <v>7233.68</v>
      </c>
      <c r="E197" s="68">
        <v>5575.38</v>
      </c>
      <c r="F197" s="68">
        <v>0</v>
      </c>
      <c r="G197" s="68">
        <v>0.69000000000000017</v>
      </c>
      <c r="H197" s="68">
        <v>1043.0499999999997</v>
      </c>
      <c r="I197" s="68">
        <v>0</v>
      </c>
      <c r="J197" s="68">
        <v>0</v>
      </c>
      <c r="K197" s="68">
        <v>7407.9100000000008</v>
      </c>
      <c r="L197" s="68"/>
      <c r="M197" s="68"/>
      <c r="N197" s="68"/>
      <c r="O197" s="75">
        <v>0</v>
      </c>
      <c r="P197" s="72"/>
      <c r="Q197" s="68">
        <v>0</v>
      </c>
      <c r="R197" s="68">
        <v>0</v>
      </c>
      <c r="S197" s="68">
        <v>17324.759999999998</v>
      </c>
      <c r="T197" s="68">
        <v>2946.9500000000003</v>
      </c>
      <c r="U197" s="68">
        <v>2399.09</v>
      </c>
      <c r="V197" s="69">
        <v>454.52</v>
      </c>
    </row>
    <row r="198" spans="1:22">
      <c r="A198" s="8"/>
      <c r="B198" s="7" t="s">
        <v>196</v>
      </c>
      <c r="C198" s="69">
        <v>5466.73</v>
      </c>
      <c r="D198" s="68">
        <v>3436.8400000000006</v>
      </c>
      <c r="E198" s="68">
        <v>2648.27</v>
      </c>
      <c r="F198" s="68">
        <v>0</v>
      </c>
      <c r="G198" s="68">
        <v>0.32000000000000006</v>
      </c>
      <c r="H198" s="68">
        <v>493.05000000000007</v>
      </c>
      <c r="I198" s="68">
        <v>0</v>
      </c>
      <c r="J198" s="68">
        <v>0</v>
      </c>
      <c r="K198" s="68">
        <v>3519.58</v>
      </c>
      <c r="L198" s="68"/>
      <c r="M198" s="68"/>
      <c r="N198" s="68"/>
      <c r="O198" s="75">
        <v>0</v>
      </c>
      <c r="P198" s="72"/>
      <c r="Q198" s="68">
        <v>0</v>
      </c>
      <c r="R198" s="68">
        <v>0</v>
      </c>
      <c r="S198" s="68">
        <v>12701.210000000001</v>
      </c>
      <c r="T198" s="68">
        <v>3432.02</v>
      </c>
      <c r="U198" s="68">
        <v>536.08999999999992</v>
      </c>
      <c r="V198" s="69">
        <v>308.66000000000003</v>
      </c>
    </row>
    <row r="199" spans="1:22">
      <c r="A199" s="8"/>
      <c r="B199" s="7" t="s">
        <v>197</v>
      </c>
      <c r="C199" s="69">
        <v>7674.7099999999991</v>
      </c>
      <c r="D199" s="68">
        <v>4823.08</v>
      </c>
      <c r="E199" s="68">
        <v>3717.8700000000003</v>
      </c>
      <c r="F199" s="68">
        <v>0</v>
      </c>
      <c r="G199" s="68">
        <v>0.44999999999999996</v>
      </c>
      <c r="H199" s="68">
        <v>697.30000000000007</v>
      </c>
      <c r="I199" s="68">
        <v>0</v>
      </c>
      <c r="J199" s="68">
        <v>0</v>
      </c>
      <c r="K199" s="68">
        <v>4939.32</v>
      </c>
      <c r="L199" s="68"/>
      <c r="M199" s="68"/>
      <c r="N199" s="68"/>
      <c r="O199" s="75">
        <v>0</v>
      </c>
      <c r="P199" s="72">
        <v>172.55</v>
      </c>
      <c r="Q199" s="68">
        <v>2723.29</v>
      </c>
      <c r="R199" s="68">
        <v>0</v>
      </c>
      <c r="S199" s="68">
        <v>18053.329999999998</v>
      </c>
      <c r="T199" s="68">
        <v>29995.919999999998</v>
      </c>
      <c r="U199" s="68">
        <v>3301.32</v>
      </c>
      <c r="V199" s="69">
        <v>0</v>
      </c>
    </row>
    <row r="200" spans="1:22">
      <c r="A200" s="8"/>
      <c r="B200" s="7" t="s">
        <v>198</v>
      </c>
      <c r="C200" s="69">
        <v>0</v>
      </c>
      <c r="D200" s="68">
        <v>0</v>
      </c>
      <c r="E200" s="68">
        <v>0</v>
      </c>
      <c r="F200" s="68">
        <v>0</v>
      </c>
      <c r="G200" s="68">
        <v>0</v>
      </c>
      <c r="H200" s="68">
        <v>0</v>
      </c>
      <c r="I200" s="68">
        <v>0</v>
      </c>
      <c r="J200" s="68">
        <v>0</v>
      </c>
      <c r="K200" s="68">
        <v>0</v>
      </c>
      <c r="L200" s="68"/>
      <c r="M200" s="68"/>
      <c r="N200" s="68"/>
      <c r="O200" s="75">
        <v>0</v>
      </c>
      <c r="P200" s="72"/>
      <c r="Q200" s="68">
        <v>0</v>
      </c>
      <c r="R200" s="68">
        <v>0</v>
      </c>
      <c r="S200" s="68">
        <v>8740.4599999999991</v>
      </c>
      <c r="T200" s="68">
        <v>19962.150000000001</v>
      </c>
      <c r="U200" s="68">
        <v>1120.6100000000001</v>
      </c>
      <c r="V200" s="69">
        <v>0</v>
      </c>
    </row>
    <row r="201" spans="1:22">
      <c r="A201" s="8"/>
      <c r="B201" s="7" t="s">
        <v>199</v>
      </c>
      <c r="C201" s="69">
        <v>0</v>
      </c>
      <c r="D201" s="68">
        <v>0</v>
      </c>
      <c r="E201" s="68">
        <v>0</v>
      </c>
      <c r="F201" s="68">
        <v>0</v>
      </c>
      <c r="G201" s="68">
        <v>0</v>
      </c>
      <c r="H201" s="68">
        <v>0</v>
      </c>
      <c r="I201" s="68">
        <v>0</v>
      </c>
      <c r="J201" s="68">
        <v>0</v>
      </c>
      <c r="K201" s="68">
        <v>0</v>
      </c>
      <c r="L201" s="68"/>
      <c r="M201" s="68"/>
      <c r="N201" s="68"/>
      <c r="O201" s="75">
        <v>0</v>
      </c>
      <c r="P201" s="72"/>
      <c r="Q201" s="68">
        <v>2795.43</v>
      </c>
      <c r="R201" s="68">
        <v>0</v>
      </c>
      <c r="S201" s="68">
        <v>14171.439999999999</v>
      </c>
      <c r="T201" s="68">
        <v>1833.9</v>
      </c>
      <c r="U201" s="68">
        <v>1984.35</v>
      </c>
      <c r="V201" s="69">
        <v>416.7</v>
      </c>
    </row>
    <row r="202" spans="1:22">
      <c r="A202" s="8"/>
      <c r="B202" s="7" t="s">
        <v>200</v>
      </c>
      <c r="C202" s="69">
        <v>1984.4300000000003</v>
      </c>
      <c r="D202" s="68">
        <v>1247.03</v>
      </c>
      <c r="E202" s="68">
        <v>961.3</v>
      </c>
      <c r="F202" s="68">
        <v>0</v>
      </c>
      <c r="G202" s="68">
        <v>0.11999999999999998</v>
      </c>
      <c r="H202" s="68">
        <v>180.39999999999995</v>
      </c>
      <c r="I202" s="68">
        <v>0</v>
      </c>
      <c r="J202" s="68">
        <v>0</v>
      </c>
      <c r="K202" s="68">
        <v>1277.06</v>
      </c>
      <c r="L202" s="68"/>
      <c r="M202" s="68"/>
      <c r="N202" s="68"/>
      <c r="O202" s="75">
        <v>0</v>
      </c>
      <c r="P202" s="72"/>
      <c r="Q202" s="68">
        <v>2452.77</v>
      </c>
      <c r="R202" s="68">
        <v>0</v>
      </c>
      <c r="S202" s="68">
        <v>13731.85</v>
      </c>
      <c r="T202" s="68">
        <v>8205.869999999999</v>
      </c>
      <c r="U202" s="68">
        <v>1739.49</v>
      </c>
      <c r="V202" s="69">
        <v>0</v>
      </c>
    </row>
    <row r="203" spans="1:22">
      <c r="A203" s="8"/>
      <c r="B203" s="7" t="s">
        <v>201</v>
      </c>
      <c r="C203" s="69">
        <v>1209847.68</v>
      </c>
      <c r="D203" s="68">
        <v>760215.5</v>
      </c>
      <c r="E203" s="68">
        <v>586083.28</v>
      </c>
      <c r="F203" s="68">
        <v>0</v>
      </c>
      <c r="G203" s="68">
        <v>72.78</v>
      </c>
      <c r="H203" s="68">
        <v>110167.49999999999</v>
      </c>
      <c r="I203" s="68">
        <v>0</v>
      </c>
      <c r="J203" s="68">
        <v>0</v>
      </c>
      <c r="K203" s="68">
        <v>778540.79</v>
      </c>
      <c r="L203" s="68"/>
      <c r="M203" s="68"/>
      <c r="N203" s="68"/>
      <c r="O203" s="75">
        <v>359256.46</v>
      </c>
      <c r="P203" s="72"/>
      <c r="Q203" s="68">
        <v>90926.47</v>
      </c>
      <c r="R203" s="68">
        <v>117875.2</v>
      </c>
      <c r="S203" s="68">
        <v>1226939.06</v>
      </c>
      <c r="T203" s="68">
        <v>423517.49</v>
      </c>
      <c r="U203" s="68">
        <v>181205.66</v>
      </c>
      <c r="V203" s="69">
        <v>13505.84</v>
      </c>
    </row>
    <row r="204" spans="1:22">
      <c r="A204" s="8"/>
      <c r="B204" s="7" t="s">
        <v>202</v>
      </c>
      <c r="C204" s="69">
        <v>4030.0600000000004</v>
      </c>
      <c r="D204" s="68">
        <v>2534.56</v>
      </c>
      <c r="E204" s="68">
        <v>1952.33</v>
      </c>
      <c r="F204" s="68">
        <v>0</v>
      </c>
      <c r="G204" s="68">
        <v>0.24</v>
      </c>
      <c r="H204" s="68">
        <v>361.05000000000007</v>
      </c>
      <c r="I204" s="68">
        <v>0</v>
      </c>
      <c r="J204" s="68">
        <v>0</v>
      </c>
      <c r="K204" s="68">
        <v>2595.4800000000005</v>
      </c>
      <c r="L204" s="68"/>
      <c r="M204" s="68"/>
      <c r="N204" s="68"/>
      <c r="O204" s="75">
        <v>0</v>
      </c>
      <c r="P204" s="72"/>
      <c r="Q204" s="68">
        <v>570.91</v>
      </c>
      <c r="R204" s="68">
        <v>0</v>
      </c>
      <c r="S204" s="68">
        <v>7779.5300000000007</v>
      </c>
      <c r="T204" s="68">
        <v>5144.75</v>
      </c>
      <c r="U204" s="68">
        <v>653.25</v>
      </c>
      <c r="V204" s="69">
        <v>215.82</v>
      </c>
    </row>
    <row r="205" spans="1:22">
      <c r="A205" s="8"/>
      <c r="B205" s="7"/>
      <c r="C205" s="69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75"/>
      <c r="P205" s="72"/>
      <c r="Q205" s="68"/>
      <c r="R205" s="68"/>
      <c r="S205" s="68"/>
      <c r="T205" s="68"/>
      <c r="U205" s="68"/>
      <c r="V205" s="69"/>
    </row>
    <row r="206" spans="1:22">
      <c r="A206" s="13" t="s">
        <v>203</v>
      </c>
      <c r="B206" s="7" t="s">
        <v>37</v>
      </c>
      <c r="C206" s="69">
        <v>3731864.25</v>
      </c>
      <c r="D206" s="68">
        <v>2545291.3399999994</v>
      </c>
      <c r="E206" s="68">
        <v>1804468.5200000003</v>
      </c>
      <c r="F206" s="68">
        <v>0</v>
      </c>
      <c r="G206" s="68">
        <v>270.27</v>
      </c>
      <c r="H206" s="68">
        <v>1439305.1099999996</v>
      </c>
      <c r="I206" s="68">
        <v>0</v>
      </c>
      <c r="J206" s="68">
        <v>0</v>
      </c>
      <c r="K206" s="68">
        <v>-768384.31000000017</v>
      </c>
      <c r="L206" s="68">
        <v>0</v>
      </c>
      <c r="M206" s="68">
        <v>75950.78</v>
      </c>
      <c r="N206" s="68">
        <v>16853.66</v>
      </c>
      <c r="O206" s="75">
        <v>163013.85</v>
      </c>
      <c r="P206" s="73"/>
      <c r="Q206" s="68">
        <v>0</v>
      </c>
      <c r="R206" s="68">
        <v>0</v>
      </c>
      <c r="S206" s="68">
        <v>0</v>
      </c>
      <c r="T206" s="68">
        <v>0</v>
      </c>
      <c r="U206" s="68">
        <v>60815.69</v>
      </c>
      <c r="V206" s="69">
        <v>34024.43</v>
      </c>
    </row>
    <row r="207" spans="1:22">
      <c r="A207" s="13"/>
      <c r="B207" s="7" t="s">
        <v>204</v>
      </c>
      <c r="C207" s="69">
        <v>9998.36</v>
      </c>
      <c r="D207" s="68">
        <v>6820.4400000000014</v>
      </c>
      <c r="E207" s="68">
        <v>4834.54</v>
      </c>
      <c r="F207" s="68">
        <v>0</v>
      </c>
      <c r="G207" s="68">
        <v>0.71000000000000008</v>
      </c>
      <c r="H207" s="68">
        <v>3853.7800000000007</v>
      </c>
      <c r="I207" s="68">
        <v>0</v>
      </c>
      <c r="J207" s="68">
        <v>0</v>
      </c>
      <c r="K207" s="68">
        <v>7203.9500000000007</v>
      </c>
      <c r="L207" s="68"/>
      <c r="M207" s="68"/>
      <c r="N207" s="68"/>
      <c r="O207" s="75">
        <v>0</v>
      </c>
      <c r="P207" s="72"/>
      <c r="Q207" s="68">
        <v>0</v>
      </c>
      <c r="R207" s="68">
        <v>0</v>
      </c>
      <c r="S207" s="68">
        <v>6269.49</v>
      </c>
      <c r="T207" s="68">
        <v>661.17000000000007</v>
      </c>
      <c r="U207" s="68">
        <v>0</v>
      </c>
      <c r="V207" s="69">
        <v>0</v>
      </c>
    </row>
    <row r="208" spans="1:22">
      <c r="A208" s="8"/>
      <c r="B208" s="7" t="s">
        <v>205</v>
      </c>
      <c r="C208" s="69">
        <v>44989.56</v>
      </c>
      <c r="D208" s="68">
        <v>30683.3</v>
      </c>
      <c r="E208" s="68">
        <v>21753.78</v>
      </c>
      <c r="F208" s="68">
        <v>0</v>
      </c>
      <c r="G208" s="68">
        <v>3.25</v>
      </c>
      <c r="H208" s="68">
        <v>17354.7</v>
      </c>
      <c r="I208" s="68">
        <v>0</v>
      </c>
      <c r="J208" s="68">
        <v>0</v>
      </c>
      <c r="K208" s="68">
        <v>32407.08</v>
      </c>
      <c r="L208" s="68"/>
      <c r="M208" s="68"/>
      <c r="N208" s="68"/>
      <c r="O208" s="75">
        <v>0</v>
      </c>
      <c r="P208" s="72"/>
      <c r="Q208" s="68">
        <v>3123.08</v>
      </c>
      <c r="R208" s="68">
        <v>0</v>
      </c>
      <c r="S208" s="68">
        <v>21232.14</v>
      </c>
      <c r="T208" s="68">
        <v>3455.4</v>
      </c>
      <c r="U208" s="68">
        <v>1000.8</v>
      </c>
      <c r="V208" s="69">
        <v>464.05</v>
      </c>
    </row>
    <row r="209" spans="1:22">
      <c r="A209" s="8"/>
      <c r="B209" s="7" t="s">
        <v>98</v>
      </c>
      <c r="C209" s="69">
        <v>73126.559999999998</v>
      </c>
      <c r="D209" s="68">
        <v>49871.08</v>
      </c>
      <c r="E209" s="68">
        <v>35358.86</v>
      </c>
      <c r="F209" s="68">
        <v>0</v>
      </c>
      <c r="G209" s="68">
        <v>5.32</v>
      </c>
      <c r="H209" s="68">
        <v>28212.77</v>
      </c>
      <c r="I209" s="68">
        <v>0</v>
      </c>
      <c r="J209" s="68">
        <v>0</v>
      </c>
      <c r="K209" s="68">
        <v>52672.31</v>
      </c>
      <c r="L209" s="68"/>
      <c r="M209" s="68"/>
      <c r="N209" s="68"/>
      <c r="O209" s="75">
        <v>1174.3399999999999</v>
      </c>
      <c r="P209" s="72">
        <v>237.85000000000002</v>
      </c>
      <c r="Q209" s="68">
        <v>5078.38</v>
      </c>
      <c r="R209" s="68">
        <v>3.18</v>
      </c>
      <c r="S209" s="68">
        <v>17578.54</v>
      </c>
      <c r="T209" s="68">
        <v>4633.3900000000003</v>
      </c>
      <c r="U209" s="68">
        <v>3221.72</v>
      </c>
      <c r="V209" s="69">
        <v>754.45</v>
      </c>
    </row>
    <row r="210" spans="1:22">
      <c r="A210" s="8"/>
      <c r="B210" s="7" t="s">
        <v>206</v>
      </c>
      <c r="C210" s="69">
        <v>12902.519999999999</v>
      </c>
      <c r="D210" s="68">
        <v>8803.4</v>
      </c>
      <c r="E210" s="68">
        <v>6238.8</v>
      </c>
      <c r="F210" s="68">
        <v>0</v>
      </c>
      <c r="G210" s="68">
        <v>0.95</v>
      </c>
      <c r="H210" s="68">
        <v>4969.2100000000009</v>
      </c>
      <c r="I210" s="68">
        <v>0</v>
      </c>
      <c r="J210" s="68">
        <v>0</v>
      </c>
      <c r="K210" s="68">
        <v>9298.9699999999993</v>
      </c>
      <c r="L210" s="68"/>
      <c r="M210" s="68"/>
      <c r="N210" s="68"/>
      <c r="O210" s="75">
        <v>0</v>
      </c>
      <c r="P210" s="72"/>
      <c r="Q210" s="68">
        <v>0</v>
      </c>
      <c r="R210" s="68">
        <v>0</v>
      </c>
      <c r="S210" s="68">
        <v>10424.4</v>
      </c>
      <c r="T210" s="68">
        <v>2268.3000000000002</v>
      </c>
      <c r="U210" s="68">
        <v>117.17000000000002</v>
      </c>
      <c r="V210" s="69">
        <v>132.82</v>
      </c>
    </row>
    <row r="211" spans="1:22">
      <c r="A211" s="8"/>
      <c r="B211" s="7" t="s">
        <v>207</v>
      </c>
      <c r="C211" s="69">
        <v>117788.02999999998</v>
      </c>
      <c r="D211" s="68">
        <v>80351.64999999998</v>
      </c>
      <c r="E211" s="68">
        <v>56954.21</v>
      </c>
      <c r="F211" s="68">
        <v>0</v>
      </c>
      <c r="G211" s="68">
        <v>8.5400000000000009</v>
      </c>
      <c r="H211" s="68">
        <v>45396.4</v>
      </c>
      <c r="I211" s="68">
        <v>0</v>
      </c>
      <c r="J211" s="68">
        <v>0</v>
      </c>
      <c r="K211" s="68">
        <v>84870.88</v>
      </c>
      <c r="L211" s="68"/>
      <c r="M211" s="68"/>
      <c r="N211" s="68"/>
      <c r="O211" s="75">
        <v>8681.07</v>
      </c>
      <c r="P211" s="72"/>
      <c r="Q211" s="68">
        <v>8156.18</v>
      </c>
      <c r="R211" s="68">
        <v>0</v>
      </c>
      <c r="S211" s="68">
        <v>91027.76999999999</v>
      </c>
      <c r="T211" s="68">
        <v>15874.42</v>
      </c>
      <c r="U211" s="68">
        <v>10697.61</v>
      </c>
      <c r="V211" s="69">
        <v>1214.46</v>
      </c>
    </row>
    <row r="212" spans="1:22">
      <c r="A212" s="8"/>
      <c r="B212" s="7" t="s">
        <v>208</v>
      </c>
      <c r="C212" s="69">
        <v>60861.24</v>
      </c>
      <c r="D212" s="68">
        <v>41513.980000000003</v>
      </c>
      <c r="E212" s="68">
        <v>29428.29</v>
      </c>
      <c r="F212" s="68">
        <v>0</v>
      </c>
      <c r="G212" s="68">
        <v>4.3899999999999997</v>
      </c>
      <c r="H212" s="68">
        <v>23464.469999999998</v>
      </c>
      <c r="I212" s="68">
        <v>0</v>
      </c>
      <c r="J212" s="68">
        <v>0</v>
      </c>
      <c r="K212" s="68">
        <v>43847.860000000008</v>
      </c>
      <c r="L212" s="68"/>
      <c r="M212" s="68"/>
      <c r="N212" s="68"/>
      <c r="O212" s="75">
        <v>0</v>
      </c>
      <c r="P212" s="72"/>
      <c r="Q212" s="68">
        <v>4218.41</v>
      </c>
      <c r="R212" s="68">
        <v>0</v>
      </c>
      <c r="S212" s="68">
        <v>47553.710000000006</v>
      </c>
      <c r="T212" s="68">
        <v>7915.65</v>
      </c>
      <c r="U212" s="68">
        <v>3314.25</v>
      </c>
      <c r="V212" s="69">
        <v>627.51</v>
      </c>
    </row>
    <row r="213" spans="1:22">
      <c r="A213" s="8"/>
      <c r="B213" s="7" t="s">
        <v>209</v>
      </c>
      <c r="C213" s="69">
        <v>96707.62000000001</v>
      </c>
      <c r="D213" s="68">
        <v>65952.149999999994</v>
      </c>
      <c r="E213" s="68">
        <v>46760.99</v>
      </c>
      <c r="F213" s="68">
        <v>0</v>
      </c>
      <c r="G213" s="68">
        <v>6.99</v>
      </c>
      <c r="H213" s="68">
        <v>37312.199999999997</v>
      </c>
      <c r="I213" s="68">
        <v>0</v>
      </c>
      <c r="J213" s="68">
        <v>0</v>
      </c>
      <c r="K213" s="68">
        <v>69656.430000000008</v>
      </c>
      <c r="L213" s="68"/>
      <c r="M213" s="68"/>
      <c r="N213" s="68"/>
      <c r="O213" s="75">
        <v>11567.29</v>
      </c>
      <c r="P213" s="72"/>
      <c r="Q213" s="68">
        <v>6716.86</v>
      </c>
      <c r="R213" s="68">
        <v>0</v>
      </c>
      <c r="S213" s="68">
        <v>74385.53</v>
      </c>
      <c r="T213" s="68">
        <v>10869.67</v>
      </c>
      <c r="U213" s="68">
        <v>5280.13</v>
      </c>
      <c r="V213" s="69">
        <v>997.86999999999989</v>
      </c>
    </row>
    <row r="214" spans="1:22">
      <c r="A214" s="8"/>
      <c r="B214" s="7" t="s">
        <v>210</v>
      </c>
      <c r="C214" s="69">
        <v>29694.519999999997</v>
      </c>
      <c r="D214" s="68">
        <v>20253.710000000003</v>
      </c>
      <c r="E214" s="68">
        <v>14358.2</v>
      </c>
      <c r="F214" s="68">
        <v>0</v>
      </c>
      <c r="G214" s="68">
        <v>2.15</v>
      </c>
      <c r="H214" s="68">
        <v>11450.85</v>
      </c>
      <c r="I214" s="68">
        <v>0</v>
      </c>
      <c r="J214" s="68">
        <v>0</v>
      </c>
      <c r="K214" s="68">
        <v>21392.07</v>
      </c>
      <c r="L214" s="68"/>
      <c r="M214" s="68"/>
      <c r="N214" s="68"/>
      <c r="O214" s="75">
        <v>1233.32</v>
      </c>
      <c r="P214" s="72"/>
      <c r="Q214" s="68">
        <v>0</v>
      </c>
      <c r="R214" s="68">
        <v>0</v>
      </c>
      <c r="S214" s="68">
        <v>9181.35</v>
      </c>
      <c r="T214" s="68">
        <v>993.40999999999985</v>
      </c>
      <c r="U214" s="68">
        <v>1617.21</v>
      </c>
      <c r="V214" s="69">
        <v>0</v>
      </c>
    </row>
    <row r="215" spans="1:22">
      <c r="A215" s="8"/>
      <c r="B215" s="7" t="s">
        <v>211</v>
      </c>
      <c r="C215" s="69">
        <v>271415.34000000003</v>
      </c>
      <c r="D215" s="68">
        <v>184712.72000000003</v>
      </c>
      <c r="E215" s="68">
        <v>131233.73000000001</v>
      </c>
      <c r="F215" s="68">
        <v>0</v>
      </c>
      <c r="G215" s="68">
        <v>19.809999999999999</v>
      </c>
      <c r="H215" s="68">
        <v>105534.60000000003</v>
      </c>
      <c r="I215" s="68">
        <v>0</v>
      </c>
      <c r="J215" s="68">
        <v>0</v>
      </c>
      <c r="K215" s="68">
        <v>194985.78999999998</v>
      </c>
      <c r="L215" s="68"/>
      <c r="M215" s="68"/>
      <c r="N215" s="68"/>
      <c r="O215" s="75">
        <v>27706.66</v>
      </c>
      <c r="P215" s="72">
        <v>869.60000000000025</v>
      </c>
      <c r="Q215" s="68">
        <v>19263.22</v>
      </c>
      <c r="R215" s="68">
        <v>111.25</v>
      </c>
      <c r="S215" s="68">
        <v>168071.84000000003</v>
      </c>
      <c r="T215" s="68">
        <v>18226.370000000003</v>
      </c>
      <c r="U215" s="68">
        <v>15311.5</v>
      </c>
      <c r="V215" s="69">
        <v>2814.29</v>
      </c>
    </row>
    <row r="216" spans="1:22">
      <c r="A216" s="13"/>
      <c r="B216" s="7" t="s">
        <v>212</v>
      </c>
      <c r="C216" s="69">
        <v>349809.22000000003</v>
      </c>
      <c r="D216" s="68">
        <v>238628.23</v>
      </c>
      <c r="E216" s="68">
        <v>169143.65999999997</v>
      </c>
      <c r="F216" s="68">
        <v>0</v>
      </c>
      <c r="G216" s="68">
        <v>25.33</v>
      </c>
      <c r="H216" s="68">
        <v>134822.60999999996</v>
      </c>
      <c r="I216" s="68">
        <v>0</v>
      </c>
      <c r="J216" s="68">
        <v>0</v>
      </c>
      <c r="K216" s="68">
        <v>252048.97000000006</v>
      </c>
      <c r="L216" s="68"/>
      <c r="M216" s="68"/>
      <c r="N216" s="68"/>
      <c r="O216" s="75">
        <v>30383.46</v>
      </c>
      <c r="P216" s="73"/>
      <c r="Q216" s="68">
        <v>24224.16</v>
      </c>
      <c r="R216" s="68">
        <v>5104.43</v>
      </c>
      <c r="S216" s="68">
        <v>410412.07000000007</v>
      </c>
      <c r="T216" s="68">
        <v>73621.650000000009</v>
      </c>
      <c r="U216" s="68">
        <v>50824.14</v>
      </c>
      <c r="V216" s="69">
        <v>3606.7400000000002</v>
      </c>
    </row>
    <row r="217" spans="1:22">
      <c r="A217" s="13"/>
      <c r="B217" s="7"/>
      <c r="C217" s="69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75"/>
      <c r="P217" s="72"/>
      <c r="Q217" s="68"/>
      <c r="R217" s="68"/>
      <c r="S217" s="68"/>
      <c r="T217" s="68"/>
      <c r="U217" s="68"/>
      <c r="V217" s="69"/>
    </row>
    <row r="218" spans="1:22">
      <c r="A218" s="13" t="s">
        <v>213</v>
      </c>
      <c r="B218" s="7" t="s">
        <v>90</v>
      </c>
      <c r="C218" s="69">
        <v>8196240.6000000006</v>
      </c>
      <c r="D218" s="68">
        <v>5316347.4400000004</v>
      </c>
      <c r="E218" s="68">
        <v>4132003.1999999997</v>
      </c>
      <c r="F218" s="68">
        <v>0</v>
      </c>
      <c r="G218" s="68">
        <v>590.91</v>
      </c>
      <c r="H218" s="68">
        <v>496267.04999999993</v>
      </c>
      <c r="I218" s="68">
        <v>0</v>
      </c>
      <c r="J218" s="68">
        <v>0</v>
      </c>
      <c r="K218" s="68">
        <v>-2349248.59</v>
      </c>
      <c r="L218" s="68">
        <v>2013393.65</v>
      </c>
      <c r="M218" s="68">
        <v>137687.04000000001</v>
      </c>
      <c r="N218" s="68">
        <v>39339.020000000004</v>
      </c>
      <c r="O218" s="75">
        <v>688430.42</v>
      </c>
      <c r="P218" s="72">
        <v>3362.8199999999997</v>
      </c>
      <c r="Q218" s="68">
        <v>200138.77</v>
      </c>
      <c r="R218" s="68">
        <v>0</v>
      </c>
      <c r="S218" s="68">
        <v>0</v>
      </c>
      <c r="T218" s="68">
        <v>0</v>
      </c>
      <c r="U218" s="68">
        <v>301203.93</v>
      </c>
      <c r="V218" s="69">
        <v>36832.82</v>
      </c>
    </row>
    <row r="219" spans="1:22">
      <c r="A219" s="8"/>
      <c r="B219" s="7" t="s">
        <v>214</v>
      </c>
      <c r="C219" s="69">
        <v>59827.08</v>
      </c>
      <c r="D219" s="68">
        <v>38808.080000000002</v>
      </c>
      <c r="E219" s="68">
        <v>30160.839999999997</v>
      </c>
      <c r="F219" s="68">
        <v>0</v>
      </c>
      <c r="G219" s="68">
        <v>4.3099999999999996</v>
      </c>
      <c r="H219" s="68">
        <v>3626.4500000000007</v>
      </c>
      <c r="I219" s="68">
        <v>0</v>
      </c>
      <c r="J219" s="68">
        <v>0</v>
      </c>
      <c r="K219" s="68">
        <v>39624.139999999992</v>
      </c>
      <c r="L219" s="68"/>
      <c r="M219" s="68"/>
      <c r="N219" s="68"/>
      <c r="O219" s="75">
        <v>0</v>
      </c>
      <c r="P219" s="72"/>
      <c r="Q219" s="68">
        <v>2082.04</v>
      </c>
      <c r="R219" s="68">
        <v>0</v>
      </c>
      <c r="S219" s="68">
        <v>35642.770000000004</v>
      </c>
      <c r="T219" s="68">
        <v>6205.1399999999994</v>
      </c>
      <c r="U219" s="68">
        <v>3468.73</v>
      </c>
      <c r="V219" s="69">
        <v>309.47000000000003</v>
      </c>
    </row>
    <row r="220" spans="1:22">
      <c r="A220" s="8"/>
      <c r="B220" s="7" t="s">
        <v>215</v>
      </c>
      <c r="C220" s="69">
        <v>6985.74</v>
      </c>
      <c r="D220" s="68">
        <v>4539.4699999999993</v>
      </c>
      <c r="E220" s="68">
        <v>3521.72</v>
      </c>
      <c r="F220" s="68">
        <v>0</v>
      </c>
      <c r="G220" s="68">
        <v>0.51</v>
      </c>
      <c r="H220" s="68">
        <v>437.54999999999995</v>
      </c>
      <c r="I220" s="68">
        <v>0</v>
      </c>
      <c r="J220" s="68">
        <v>0</v>
      </c>
      <c r="K220" s="68">
        <v>4641.6099999999997</v>
      </c>
      <c r="L220" s="68"/>
      <c r="M220" s="68"/>
      <c r="N220" s="68"/>
      <c r="O220" s="75">
        <v>507.53</v>
      </c>
      <c r="P220" s="72"/>
      <c r="Q220" s="68">
        <v>1765.2</v>
      </c>
      <c r="R220" s="68">
        <v>0</v>
      </c>
      <c r="S220" s="68">
        <v>17757.189999999999</v>
      </c>
      <c r="T220" s="68">
        <v>4817.32</v>
      </c>
      <c r="U220" s="68">
        <v>693.81</v>
      </c>
      <c r="V220" s="69">
        <v>0</v>
      </c>
    </row>
    <row r="221" spans="1:22">
      <c r="A221" s="8"/>
      <c r="B221" s="7" t="s">
        <v>216</v>
      </c>
      <c r="C221" s="69">
        <v>8554.380000000001</v>
      </c>
      <c r="D221" s="68">
        <v>5548.8700000000008</v>
      </c>
      <c r="E221" s="68">
        <v>4312.5599999999995</v>
      </c>
      <c r="F221" s="68">
        <v>0</v>
      </c>
      <c r="G221" s="68">
        <v>0.60000000000000009</v>
      </c>
      <c r="H221" s="68">
        <v>518.35</v>
      </c>
      <c r="I221" s="68">
        <v>0</v>
      </c>
      <c r="J221" s="68">
        <v>0</v>
      </c>
      <c r="K221" s="68">
        <v>5665.4700000000012</v>
      </c>
      <c r="L221" s="68"/>
      <c r="M221" s="68"/>
      <c r="N221" s="68"/>
      <c r="O221" s="75">
        <v>5888.85</v>
      </c>
      <c r="P221" s="72"/>
      <c r="Q221" s="68">
        <v>1751.63</v>
      </c>
      <c r="R221" s="68">
        <v>0</v>
      </c>
      <c r="S221" s="68">
        <v>12570.189999999999</v>
      </c>
      <c r="T221" s="68">
        <v>5462.9</v>
      </c>
      <c r="U221" s="68">
        <v>688.47</v>
      </c>
      <c r="V221" s="69">
        <v>260.79999999999995</v>
      </c>
    </row>
    <row r="222" spans="1:22">
      <c r="A222" s="8"/>
      <c r="B222" s="7" t="s">
        <v>217</v>
      </c>
      <c r="C222" s="69">
        <v>806300.07999999984</v>
      </c>
      <c r="D222" s="68">
        <v>523095.08000000007</v>
      </c>
      <c r="E222" s="68">
        <v>406482.70999999996</v>
      </c>
      <c r="F222" s="68">
        <v>0</v>
      </c>
      <c r="G222" s="68">
        <v>58.13000000000001</v>
      </c>
      <c r="H222" s="68">
        <v>49000.350000000013</v>
      </c>
      <c r="I222" s="68">
        <v>0</v>
      </c>
      <c r="J222" s="68">
        <v>0</v>
      </c>
      <c r="K222" s="68">
        <v>534153.62</v>
      </c>
      <c r="L222" s="68"/>
      <c r="M222" s="68"/>
      <c r="N222" s="68"/>
      <c r="O222" s="75">
        <v>160033.78</v>
      </c>
      <c r="P222" s="72"/>
      <c r="Q222" s="68">
        <v>92008.37</v>
      </c>
      <c r="R222" s="68">
        <v>2761.06</v>
      </c>
      <c r="S222" s="68">
        <v>948817.4</v>
      </c>
      <c r="T222" s="68">
        <v>123322.81</v>
      </c>
      <c r="U222" s="68">
        <v>102266.5</v>
      </c>
      <c r="V222" s="69">
        <v>13697.240000000002</v>
      </c>
    </row>
    <row r="223" spans="1:22">
      <c r="A223" s="8"/>
      <c r="B223" s="7" t="s">
        <v>218</v>
      </c>
      <c r="C223" s="69">
        <v>2287136.5699999998</v>
      </c>
      <c r="D223" s="68">
        <v>1483437.71</v>
      </c>
      <c r="E223" s="68">
        <v>1153023.58</v>
      </c>
      <c r="F223" s="68">
        <v>0</v>
      </c>
      <c r="G223" s="68">
        <v>164.89</v>
      </c>
      <c r="H223" s="68">
        <v>138353.25000000003</v>
      </c>
      <c r="I223" s="68">
        <v>0</v>
      </c>
      <c r="J223" s="68">
        <v>0</v>
      </c>
      <c r="K223" s="68">
        <v>1514496.9300000002</v>
      </c>
      <c r="L223" s="68"/>
      <c r="M223" s="68"/>
      <c r="N223" s="68"/>
      <c r="O223" s="75">
        <v>661302.07999999996</v>
      </c>
      <c r="P223" s="72"/>
      <c r="Q223" s="68">
        <v>134984.41</v>
      </c>
      <c r="R223" s="68">
        <v>59370.159999999989</v>
      </c>
      <c r="S223" s="68">
        <v>2004054.4100000001</v>
      </c>
      <c r="T223" s="68">
        <v>265898.64</v>
      </c>
      <c r="U223" s="68">
        <v>289432.49</v>
      </c>
      <c r="V223" s="69">
        <v>20069.55</v>
      </c>
    </row>
    <row r="224" spans="1:22">
      <c r="A224" s="8"/>
      <c r="B224" s="7" t="s">
        <v>219</v>
      </c>
      <c r="C224" s="69">
        <v>148758.68999999997</v>
      </c>
      <c r="D224" s="68">
        <v>96482.19</v>
      </c>
      <c r="E224" s="68">
        <v>74994.350000000006</v>
      </c>
      <c r="F224" s="68">
        <v>0</v>
      </c>
      <c r="G224" s="68">
        <v>10.73</v>
      </c>
      <c r="H224" s="68">
        <v>8993.85</v>
      </c>
      <c r="I224" s="68">
        <v>0</v>
      </c>
      <c r="J224" s="68">
        <v>0</v>
      </c>
      <c r="K224" s="68">
        <v>98500.01999999999</v>
      </c>
      <c r="L224" s="68"/>
      <c r="M224" s="68"/>
      <c r="N224" s="68"/>
      <c r="O224" s="75">
        <v>11991.68</v>
      </c>
      <c r="P224" s="72"/>
      <c r="Q224" s="68">
        <v>13863.7</v>
      </c>
      <c r="R224" s="68">
        <v>0</v>
      </c>
      <c r="S224" s="68">
        <v>117627.43000000001</v>
      </c>
      <c r="T224" s="68">
        <v>15766.75</v>
      </c>
      <c r="U224" s="68">
        <v>60616.539999999994</v>
      </c>
      <c r="V224" s="69">
        <v>2060.81</v>
      </c>
    </row>
    <row r="225" spans="1:22">
      <c r="A225" s="8"/>
      <c r="B225" s="7" t="s">
        <v>220</v>
      </c>
      <c r="C225" s="69">
        <v>184867.49000000002</v>
      </c>
      <c r="D225" s="68">
        <v>119903.88</v>
      </c>
      <c r="E225" s="68">
        <v>93198.01999999999</v>
      </c>
      <c r="F225" s="68">
        <v>0</v>
      </c>
      <c r="G225" s="68">
        <v>13.319999999999999</v>
      </c>
      <c r="H225" s="68">
        <v>11180.8</v>
      </c>
      <c r="I225" s="68">
        <v>0</v>
      </c>
      <c r="J225" s="68">
        <v>0</v>
      </c>
      <c r="K225" s="68">
        <v>122413.36</v>
      </c>
      <c r="L225" s="68"/>
      <c r="M225" s="68"/>
      <c r="N225" s="68"/>
      <c r="O225" s="75">
        <v>20551.169999999998</v>
      </c>
      <c r="P225" s="72">
        <v>2639.73</v>
      </c>
      <c r="Q225" s="68">
        <v>18236</v>
      </c>
      <c r="R225" s="68">
        <v>5009.91</v>
      </c>
      <c r="S225" s="68">
        <v>75358.33</v>
      </c>
      <c r="T225" s="68">
        <v>22212.04</v>
      </c>
      <c r="U225" s="68">
        <v>22550.04</v>
      </c>
      <c r="V225" s="69">
        <v>0</v>
      </c>
    </row>
    <row r="226" spans="1:22">
      <c r="A226" s="8"/>
      <c r="B226" s="7" t="s">
        <v>221</v>
      </c>
      <c r="C226" s="69">
        <v>44924.600000000006</v>
      </c>
      <c r="D226" s="68">
        <v>29140.949999999997</v>
      </c>
      <c r="E226" s="68">
        <v>22648.01</v>
      </c>
      <c r="F226" s="68">
        <v>0</v>
      </c>
      <c r="G226" s="68">
        <v>3.25</v>
      </c>
      <c r="H226" s="68">
        <v>2722.5</v>
      </c>
      <c r="I226" s="68">
        <v>0</v>
      </c>
      <c r="J226" s="68">
        <v>0</v>
      </c>
      <c r="K226" s="68">
        <v>29753.440000000002</v>
      </c>
      <c r="L226" s="68"/>
      <c r="M226" s="68"/>
      <c r="N226" s="68"/>
      <c r="O226" s="75">
        <v>9113.66</v>
      </c>
      <c r="P226" s="72">
        <v>2230.48</v>
      </c>
      <c r="Q226" s="68">
        <v>4494.49</v>
      </c>
      <c r="R226" s="68">
        <v>357.4599999999997</v>
      </c>
      <c r="S226" s="68">
        <v>46477.54</v>
      </c>
      <c r="T226" s="68">
        <v>13255.84</v>
      </c>
      <c r="U226" s="68">
        <v>4192.2300000000005</v>
      </c>
      <c r="V226" s="69">
        <v>668.71</v>
      </c>
    </row>
    <row r="227" spans="1:22">
      <c r="A227" s="13"/>
      <c r="B227" s="7"/>
      <c r="C227" s="69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75"/>
      <c r="P227" s="73"/>
      <c r="Q227" s="68"/>
      <c r="R227" s="68"/>
      <c r="S227" s="68"/>
      <c r="T227" s="68"/>
      <c r="U227" s="68"/>
      <c r="V227" s="69"/>
    </row>
    <row r="228" spans="1:22">
      <c r="A228" s="13" t="s">
        <v>222</v>
      </c>
      <c r="B228" s="7" t="s">
        <v>37</v>
      </c>
      <c r="C228" s="69">
        <v>25312956.620000001</v>
      </c>
      <c r="D228" s="68">
        <v>13080460.370000001</v>
      </c>
      <c r="E228" s="68">
        <v>12527791.960000001</v>
      </c>
      <c r="F228" s="68">
        <v>0</v>
      </c>
      <c r="G228" s="68">
        <v>10907.969999999998</v>
      </c>
      <c r="H228" s="68">
        <v>24324.629999999997</v>
      </c>
      <c r="I228" s="68">
        <v>0</v>
      </c>
      <c r="J228" s="68">
        <v>9907179.3399999999</v>
      </c>
      <c r="K228" s="68">
        <v>-8931857.9100000001</v>
      </c>
      <c r="L228" s="68">
        <v>0</v>
      </c>
      <c r="M228" s="68">
        <v>435965.87000000005</v>
      </c>
      <c r="N228" s="68">
        <v>124594.43</v>
      </c>
      <c r="O228" s="75">
        <v>949663.52</v>
      </c>
      <c r="P228" s="72"/>
      <c r="Q228" s="68">
        <v>392044.12</v>
      </c>
      <c r="R228" s="68">
        <v>0</v>
      </c>
      <c r="S228" s="68">
        <v>0</v>
      </c>
      <c r="T228" s="68">
        <v>0</v>
      </c>
      <c r="U228" s="68">
        <v>513432.88</v>
      </c>
      <c r="V228" s="69">
        <v>72072.539999999994</v>
      </c>
    </row>
    <row r="229" spans="1:22">
      <c r="A229" s="13"/>
      <c r="B229" s="7" t="s">
        <v>223</v>
      </c>
      <c r="C229" s="69">
        <v>282405.63</v>
      </c>
      <c r="D229" s="68">
        <v>145938.85999999999</v>
      </c>
      <c r="E229" s="68">
        <v>139767.47999999998</v>
      </c>
      <c r="F229" s="68">
        <v>0</v>
      </c>
      <c r="G229" s="68">
        <v>122.14</v>
      </c>
      <c r="H229" s="68">
        <v>271.14999999999992</v>
      </c>
      <c r="I229" s="68">
        <v>0</v>
      </c>
      <c r="J229" s="68">
        <v>0</v>
      </c>
      <c r="K229" s="68">
        <v>135271.87</v>
      </c>
      <c r="L229" s="68"/>
      <c r="M229" s="68"/>
      <c r="N229" s="68"/>
      <c r="O229" s="75">
        <v>2037.3</v>
      </c>
      <c r="P229" s="73"/>
      <c r="Q229" s="68">
        <v>16574.900000000001</v>
      </c>
      <c r="R229" s="68">
        <v>49.400000000000006</v>
      </c>
      <c r="S229" s="68">
        <v>105939.29</v>
      </c>
      <c r="T229" s="68">
        <v>33285.33</v>
      </c>
      <c r="U229" s="68">
        <v>20571.300000000003</v>
      </c>
      <c r="V229" s="69">
        <v>0</v>
      </c>
    </row>
    <row r="230" spans="1:22">
      <c r="A230" s="13"/>
      <c r="B230" s="7" t="s">
        <v>224</v>
      </c>
      <c r="C230" s="69">
        <v>25099.310000000005</v>
      </c>
      <c r="D230" s="68">
        <v>12981.08</v>
      </c>
      <c r="E230" s="68">
        <v>12422.690000000002</v>
      </c>
      <c r="F230" s="68">
        <v>0</v>
      </c>
      <c r="G230" s="68">
        <v>11.64</v>
      </c>
      <c r="H230" s="68">
        <v>23.729999999999997</v>
      </c>
      <c r="I230" s="68">
        <v>0</v>
      </c>
      <c r="J230" s="68">
        <v>0</v>
      </c>
      <c r="K230" s="68">
        <v>12033.6</v>
      </c>
      <c r="L230" s="68"/>
      <c r="M230" s="68"/>
      <c r="N230" s="68"/>
      <c r="O230" s="75">
        <v>898.87</v>
      </c>
      <c r="P230" s="72"/>
      <c r="Q230" s="68">
        <v>1416.71</v>
      </c>
      <c r="R230" s="68">
        <v>1723.03</v>
      </c>
      <c r="S230" s="68">
        <v>14568.929999999998</v>
      </c>
      <c r="T230" s="68">
        <v>2575.5700000000002</v>
      </c>
      <c r="U230" s="68">
        <v>2300.56</v>
      </c>
      <c r="V230" s="69">
        <v>216.6</v>
      </c>
    </row>
    <row r="231" spans="1:22">
      <c r="A231" s="8"/>
      <c r="B231" s="7" t="s">
        <v>225</v>
      </c>
      <c r="C231" s="69">
        <v>16019019.52</v>
      </c>
      <c r="D231" s="68">
        <v>8277786.1099999994</v>
      </c>
      <c r="E231" s="68">
        <v>7928069.9600000009</v>
      </c>
      <c r="F231" s="68">
        <v>0</v>
      </c>
      <c r="G231" s="68">
        <v>6900.2900000000009</v>
      </c>
      <c r="H231" s="68">
        <v>15394.8</v>
      </c>
      <c r="I231" s="68">
        <v>0</v>
      </c>
      <c r="J231" s="68">
        <v>0</v>
      </c>
      <c r="K231" s="68">
        <v>7672698.2400000002</v>
      </c>
      <c r="L231" s="68"/>
      <c r="M231" s="68"/>
      <c r="N231" s="68"/>
      <c r="O231" s="75">
        <v>1285602.22</v>
      </c>
      <c r="P231" s="72"/>
      <c r="Q231" s="68">
        <v>942160.58</v>
      </c>
      <c r="R231" s="68">
        <v>318017.82999999996</v>
      </c>
      <c r="S231" s="68">
        <v>9678841.1900000013</v>
      </c>
      <c r="T231" s="68">
        <v>1355149.72</v>
      </c>
      <c r="U231" s="68">
        <v>2255627.4800000004</v>
      </c>
      <c r="V231" s="69">
        <v>139860.31</v>
      </c>
    </row>
    <row r="232" spans="1:22">
      <c r="A232" s="8"/>
      <c r="B232" s="7" t="s">
        <v>226</v>
      </c>
      <c r="C232" s="69">
        <v>10642.12</v>
      </c>
      <c r="D232" s="68">
        <v>5499.4999999999991</v>
      </c>
      <c r="E232" s="68">
        <v>5266.97</v>
      </c>
      <c r="F232" s="68">
        <v>0</v>
      </c>
      <c r="G232" s="68">
        <v>4.59</v>
      </c>
      <c r="H232" s="68">
        <v>10.219999999999997</v>
      </c>
      <c r="I232" s="68">
        <v>0</v>
      </c>
      <c r="J232" s="68">
        <v>0</v>
      </c>
      <c r="K232" s="68">
        <v>5097.51</v>
      </c>
      <c r="L232" s="68"/>
      <c r="M232" s="68"/>
      <c r="N232" s="68"/>
      <c r="O232" s="75">
        <v>193.71</v>
      </c>
      <c r="P232" s="72"/>
      <c r="Q232" s="68">
        <v>624.62</v>
      </c>
      <c r="R232" s="68">
        <v>1.95</v>
      </c>
      <c r="S232" s="68">
        <v>5085.17</v>
      </c>
      <c r="T232" s="68">
        <v>3535.91</v>
      </c>
      <c r="U232" s="68">
        <v>0</v>
      </c>
      <c r="V232" s="69">
        <v>0</v>
      </c>
    </row>
    <row r="233" spans="1:22">
      <c r="A233" s="8"/>
      <c r="B233" s="7" t="s">
        <v>227</v>
      </c>
      <c r="C233" s="69">
        <v>1265159.6599999999</v>
      </c>
      <c r="D233" s="68">
        <v>653764.57999999984</v>
      </c>
      <c r="E233" s="68">
        <v>626147.62</v>
      </c>
      <c r="F233" s="68">
        <v>0</v>
      </c>
      <c r="G233" s="68">
        <v>544.75</v>
      </c>
      <c r="H233" s="68">
        <v>1215.9899999999998</v>
      </c>
      <c r="I233" s="68">
        <v>0</v>
      </c>
      <c r="J233" s="68">
        <v>0</v>
      </c>
      <c r="K233" s="68">
        <v>605975.42000000004</v>
      </c>
      <c r="L233" s="68"/>
      <c r="M233" s="68"/>
      <c r="N233" s="68"/>
      <c r="O233" s="75">
        <v>61769.86</v>
      </c>
      <c r="P233" s="72"/>
      <c r="Q233" s="68">
        <v>74428.5</v>
      </c>
      <c r="R233" s="68">
        <v>5272.0599999999968</v>
      </c>
      <c r="S233" s="68">
        <v>615036.54</v>
      </c>
      <c r="T233" s="68">
        <v>72165.8</v>
      </c>
      <c r="U233" s="68">
        <v>204427.55</v>
      </c>
      <c r="V233" s="69">
        <v>11046.599999999999</v>
      </c>
    </row>
    <row r="234" spans="1:22">
      <c r="A234" s="8"/>
      <c r="B234" s="7" t="s">
        <v>228</v>
      </c>
      <c r="C234" s="69">
        <v>9795.3700000000008</v>
      </c>
      <c r="D234" s="68">
        <v>5061.9699999999993</v>
      </c>
      <c r="E234" s="68">
        <v>4847.88</v>
      </c>
      <c r="F234" s="68">
        <v>0</v>
      </c>
      <c r="G234" s="68">
        <v>4.2399999999999984</v>
      </c>
      <c r="H234" s="68">
        <v>9.4199999999999982</v>
      </c>
      <c r="I234" s="68">
        <v>0</v>
      </c>
      <c r="J234" s="68">
        <v>0</v>
      </c>
      <c r="K234" s="68">
        <v>4691.9399999999996</v>
      </c>
      <c r="L234" s="68"/>
      <c r="M234" s="68"/>
      <c r="N234" s="68"/>
      <c r="O234" s="75">
        <v>188.89</v>
      </c>
      <c r="P234" s="72"/>
      <c r="Q234" s="68">
        <v>574.82000000000005</v>
      </c>
      <c r="R234" s="68">
        <v>0</v>
      </c>
      <c r="S234" s="68">
        <v>4905.83</v>
      </c>
      <c r="T234" s="68">
        <v>3683.6499999999996</v>
      </c>
      <c r="U234" s="68">
        <v>1666.9900000000002</v>
      </c>
      <c r="V234" s="69">
        <v>85.48</v>
      </c>
    </row>
    <row r="235" spans="1:22">
      <c r="A235" s="8"/>
      <c r="B235" s="7" t="s">
        <v>229</v>
      </c>
      <c r="C235" s="69">
        <v>910617.98</v>
      </c>
      <c r="D235" s="68">
        <v>470606.55</v>
      </c>
      <c r="E235" s="68">
        <v>450682.18</v>
      </c>
      <c r="F235" s="68">
        <v>0</v>
      </c>
      <c r="G235" s="68">
        <v>395.79999999999995</v>
      </c>
      <c r="H235" s="68">
        <v>873.5100000000001</v>
      </c>
      <c r="I235" s="68">
        <v>0</v>
      </c>
      <c r="J235" s="68">
        <v>0</v>
      </c>
      <c r="K235" s="68">
        <v>436212.24</v>
      </c>
      <c r="L235" s="68"/>
      <c r="M235" s="68"/>
      <c r="N235" s="68"/>
      <c r="O235" s="75">
        <v>0</v>
      </c>
      <c r="P235" s="72"/>
      <c r="Q235" s="68">
        <v>53304.95</v>
      </c>
      <c r="R235" s="68">
        <v>0</v>
      </c>
      <c r="S235" s="68">
        <v>390290.89</v>
      </c>
      <c r="T235" s="68">
        <v>71517.989999999991</v>
      </c>
      <c r="U235" s="68">
        <v>96161.069999999992</v>
      </c>
      <c r="V235" s="69">
        <v>7939.9000000000005</v>
      </c>
    </row>
    <row r="236" spans="1:22">
      <c r="A236" s="8"/>
      <c r="B236" s="7" t="s">
        <v>230</v>
      </c>
      <c r="C236" s="69">
        <v>82340.760000000009</v>
      </c>
      <c r="D236" s="68">
        <v>42548.48000000001</v>
      </c>
      <c r="E236" s="68">
        <v>40751.69</v>
      </c>
      <c r="F236" s="68">
        <v>0</v>
      </c>
      <c r="G236" s="68">
        <v>35.4</v>
      </c>
      <c r="H236" s="68">
        <v>79.14</v>
      </c>
      <c r="I236" s="68">
        <v>0</v>
      </c>
      <c r="J236" s="68">
        <v>0</v>
      </c>
      <c r="K236" s="68">
        <v>39438.19</v>
      </c>
      <c r="L236" s="68"/>
      <c r="M236" s="68"/>
      <c r="N236" s="68"/>
      <c r="O236" s="75">
        <v>1959.71</v>
      </c>
      <c r="P236" s="72"/>
      <c r="Q236" s="68">
        <v>0</v>
      </c>
      <c r="R236" s="68">
        <v>0</v>
      </c>
      <c r="S236" s="68">
        <v>42847.979999999996</v>
      </c>
      <c r="T236" s="68">
        <v>7657.0199999999995</v>
      </c>
      <c r="U236" s="68">
        <v>13012.83</v>
      </c>
      <c r="V236" s="69">
        <v>718.99</v>
      </c>
    </row>
    <row r="237" spans="1:22">
      <c r="A237" s="13"/>
      <c r="B237" s="7" t="s">
        <v>231</v>
      </c>
      <c r="C237" s="69">
        <v>42669.510000000009</v>
      </c>
      <c r="D237" s="68">
        <v>22050.609999999997</v>
      </c>
      <c r="E237" s="68">
        <v>21117.920000000002</v>
      </c>
      <c r="F237" s="68">
        <v>0</v>
      </c>
      <c r="G237" s="68">
        <v>18.470000000000002</v>
      </c>
      <c r="H237" s="68">
        <v>40.960000000000008</v>
      </c>
      <c r="I237" s="68">
        <v>0</v>
      </c>
      <c r="J237" s="68">
        <v>0</v>
      </c>
      <c r="K237" s="68">
        <v>20438.900000000001</v>
      </c>
      <c r="L237" s="68"/>
      <c r="M237" s="68"/>
      <c r="N237" s="68"/>
      <c r="O237" s="75">
        <v>1626.13</v>
      </c>
      <c r="P237" s="73">
        <v>725.06</v>
      </c>
      <c r="Q237" s="68">
        <v>2502.9699999999998</v>
      </c>
      <c r="R237" s="68">
        <v>12.370000000000001</v>
      </c>
      <c r="S237" s="68">
        <v>16475.669999999998</v>
      </c>
      <c r="T237" s="68">
        <v>6330.36</v>
      </c>
      <c r="U237" s="68">
        <v>4585.91</v>
      </c>
      <c r="V237" s="69">
        <v>0</v>
      </c>
    </row>
    <row r="238" spans="1:22">
      <c r="A238" s="13"/>
      <c r="B238" s="7"/>
      <c r="C238" s="69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75"/>
      <c r="P238" s="72"/>
      <c r="Q238" s="68"/>
      <c r="R238" s="68"/>
      <c r="S238" s="68"/>
      <c r="T238" s="68"/>
      <c r="U238" s="68"/>
      <c r="V238" s="69"/>
    </row>
    <row r="239" spans="1:22">
      <c r="A239" s="8" t="s">
        <v>232</v>
      </c>
      <c r="B239" s="7" t="s">
        <v>37</v>
      </c>
      <c r="C239" s="69">
        <v>5030142.95</v>
      </c>
      <c r="D239" s="68">
        <v>1684628.04</v>
      </c>
      <c r="E239" s="68">
        <v>2501101.7800000003</v>
      </c>
      <c r="F239" s="68">
        <v>0</v>
      </c>
      <c r="G239" s="68">
        <v>75.77000000000001</v>
      </c>
      <c r="H239" s="68">
        <v>0</v>
      </c>
      <c r="I239" s="68">
        <v>0</v>
      </c>
      <c r="J239" s="68">
        <v>0</v>
      </c>
      <c r="K239" s="68">
        <v>0</v>
      </c>
      <c r="L239" s="68">
        <v>359982.1</v>
      </c>
      <c r="M239" s="68">
        <v>33769.009999999995</v>
      </c>
      <c r="N239" s="68">
        <v>7489</v>
      </c>
      <c r="O239" s="75">
        <v>463298.98</v>
      </c>
      <c r="P239" s="72">
        <v>3019.8000000000006</v>
      </c>
      <c r="Q239" s="68">
        <v>115992.02</v>
      </c>
      <c r="R239" s="68">
        <v>0</v>
      </c>
      <c r="S239" s="68">
        <v>0</v>
      </c>
      <c r="T239" s="68">
        <v>0</v>
      </c>
      <c r="U239" s="68">
        <v>339376.81</v>
      </c>
      <c r="V239" s="69">
        <v>21209.89</v>
      </c>
    </row>
    <row r="240" spans="1:22">
      <c r="A240" s="8"/>
      <c r="B240" s="7"/>
      <c r="C240" s="69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75"/>
      <c r="P240" s="72"/>
      <c r="Q240" s="68"/>
      <c r="R240" s="68"/>
      <c r="S240" s="68"/>
      <c r="T240" s="68"/>
      <c r="U240" s="68"/>
      <c r="V240" s="69"/>
    </row>
    <row r="241" spans="1:22">
      <c r="A241" s="8" t="s">
        <v>233</v>
      </c>
      <c r="B241" s="7" t="s">
        <v>90</v>
      </c>
      <c r="C241" s="69">
        <v>11099839.350000001</v>
      </c>
      <c r="D241" s="68">
        <v>2552716.4699999997</v>
      </c>
      <c r="E241" s="68">
        <v>5291962.9700000007</v>
      </c>
      <c r="F241" s="68">
        <v>0</v>
      </c>
      <c r="G241" s="68">
        <v>588</v>
      </c>
      <c r="H241" s="68">
        <v>0</v>
      </c>
      <c r="I241" s="68">
        <v>-3.41</v>
      </c>
      <c r="J241" s="68">
        <v>0</v>
      </c>
      <c r="K241" s="68">
        <v>-413152.92</v>
      </c>
      <c r="L241" s="68">
        <v>190592.53</v>
      </c>
      <c r="M241" s="68">
        <v>47505.26</v>
      </c>
      <c r="N241" s="68">
        <v>0</v>
      </c>
      <c r="O241" s="75">
        <v>409802.95</v>
      </c>
      <c r="P241" s="72"/>
      <c r="Q241" s="68">
        <v>79628.89</v>
      </c>
      <c r="R241" s="68">
        <v>0</v>
      </c>
      <c r="S241" s="68">
        <v>0</v>
      </c>
      <c r="T241" s="68">
        <v>0</v>
      </c>
      <c r="U241" s="68">
        <v>117492.51000000001</v>
      </c>
      <c r="V241" s="69">
        <v>14579.11</v>
      </c>
    </row>
    <row r="242" spans="1:22">
      <c r="A242" s="8"/>
      <c r="B242" s="7" t="s">
        <v>234</v>
      </c>
      <c r="C242" s="69">
        <v>741553.28</v>
      </c>
      <c r="D242" s="68">
        <v>169694.36000000002</v>
      </c>
      <c r="E242" s="68">
        <v>353596.63999999996</v>
      </c>
      <c r="F242" s="68">
        <v>0</v>
      </c>
      <c r="G242" s="68">
        <v>39.869999999999997</v>
      </c>
      <c r="H242" s="68">
        <v>0</v>
      </c>
      <c r="I242" s="68">
        <v>0</v>
      </c>
      <c r="J242" s="68">
        <v>0</v>
      </c>
      <c r="K242" s="68">
        <v>57678.97</v>
      </c>
      <c r="L242" s="68"/>
      <c r="M242" s="68"/>
      <c r="N242" s="68"/>
      <c r="O242" s="75">
        <v>17843.48</v>
      </c>
      <c r="P242" s="72"/>
      <c r="Q242" s="68">
        <v>1774.26</v>
      </c>
      <c r="R242" s="68">
        <v>0</v>
      </c>
      <c r="S242" s="68">
        <v>350689.45999999996</v>
      </c>
      <c r="T242" s="68">
        <v>3541.5099999999998</v>
      </c>
      <c r="U242" s="68">
        <v>29067.33</v>
      </c>
      <c r="V242" s="69">
        <v>262.27</v>
      </c>
    </row>
    <row r="243" spans="1:22">
      <c r="A243" s="8"/>
      <c r="B243" s="7" t="s">
        <v>235</v>
      </c>
      <c r="C243" s="69">
        <v>1465219.2200000002</v>
      </c>
      <c r="D243" s="68">
        <v>335916.29000000004</v>
      </c>
      <c r="E243" s="68">
        <v>698624.80999999994</v>
      </c>
      <c r="F243" s="68">
        <v>0</v>
      </c>
      <c r="G243" s="68">
        <v>78.33</v>
      </c>
      <c r="H243" s="68">
        <v>0</v>
      </c>
      <c r="I243" s="68">
        <v>0</v>
      </c>
      <c r="J243" s="68">
        <v>0</v>
      </c>
      <c r="K243" s="68">
        <v>114841.73999999999</v>
      </c>
      <c r="L243" s="68"/>
      <c r="M243" s="68"/>
      <c r="N243" s="68"/>
      <c r="O243" s="75">
        <v>130249.4</v>
      </c>
      <c r="P243" s="72"/>
      <c r="Q243" s="68">
        <v>32258</v>
      </c>
      <c r="R243" s="68">
        <v>3172.12</v>
      </c>
      <c r="S243" s="68">
        <v>721944.69</v>
      </c>
      <c r="T243" s="68">
        <v>69993.239999999991</v>
      </c>
      <c r="U243" s="68">
        <v>194069.92000000004</v>
      </c>
      <c r="V243" s="69">
        <v>4768.57</v>
      </c>
    </row>
    <row r="244" spans="1:22">
      <c r="A244" s="13"/>
      <c r="B244" s="7" t="s">
        <v>236</v>
      </c>
      <c r="C244" s="69">
        <v>757224.44</v>
      </c>
      <c r="D244" s="68">
        <v>173506.47</v>
      </c>
      <c r="E244" s="68">
        <v>361054.88</v>
      </c>
      <c r="F244" s="68">
        <v>0</v>
      </c>
      <c r="G244" s="68">
        <v>40.549999999999997</v>
      </c>
      <c r="H244" s="68">
        <v>0</v>
      </c>
      <c r="I244" s="68">
        <v>0</v>
      </c>
      <c r="J244" s="68">
        <v>0</v>
      </c>
      <c r="K244" s="68">
        <v>59216.450000000004</v>
      </c>
      <c r="L244" s="68"/>
      <c r="M244" s="68"/>
      <c r="N244" s="68"/>
      <c r="O244" s="75">
        <v>20751.810000000001</v>
      </c>
      <c r="P244" s="73"/>
      <c r="Q244" s="68">
        <v>15746.53</v>
      </c>
      <c r="R244" s="68">
        <v>1431.2299999999998</v>
      </c>
      <c r="S244" s="68">
        <v>390920.58999999997</v>
      </c>
      <c r="T244" s="68">
        <v>29893.199999999997</v>
      </c>
      <c r="U244" s="68">
        <v>114682.88</v>
      </c>
      <c r="V244" s="69">
        <v>2327.5299999999997</v>
      </c>
    </row>
    <row r="245" spans="1:22">
      <c r="A245" s="13"/>
      <c r="B245" s="7" t="s">
        <v>237</v>
      </c>
      <c r="C245" s="69">
        <v>356880.83000000007</v>
      </c>
      <c r="D245" s="68">
        <v>82014.47</v>
      </c>
      <c r="E245" s="68">
        <v>170150.41999999998</v>
      </c>
      <c r="F245" s="68">
        <v>0</v>
      </c>
      <c r="G245" s="68">
        <v>18.950000000000003</v>
      </c>
      <c r="H245" s="68">
        <v>0</v>
      </c>
      <c r="I245" s="68">
        <v>0</v>
      </c>
      <c r="J245" s="68">
        <v>0</v>
      </c>
      <c r="K245" s="68">
        <v>28248</v>
      </c>
      <c r="L245" s="68"/>
      <c r="M245" s="68"/>
      <c r="N245" s="68"/>
      <c r="O245" s="75">
        <v>46101.84</v>
      </c>
      <c r="P245" s="72"/>
      <c r="Q245" s="68">
        <v>6970.3</v>
      </c>
      <c r="R245" s="68">
        <v>0</v>
      </c>
      <c r="S245" s="68">
        <v>198299.72000000003</v>
      </c>
      <c r="T245" s="68">
        <v>19599.32</v>
      </c>
      <c r="U245" s="68">
        <v>93958.88</v>
      </c>
      <c r="V245" s="69">
        <v>1030.3000000000002</v>
      </c>
    </row>
    <row r="246" spans="1:22">
      <c r="A246" s="8"/>
      <c r="B246" s="7" t="s">
        <v>238</v>
      </c>
      <c r="C246" s="69">
        <v>1418042.2800000003</v>
      </c>
      <c r="D246" s="68">
        <v>326142.70999999996</v>
      </c>
      <c r="E246" s="68">
        <v>676064.7300000001</v>
      </c>
      <c r="F246" s="68">
        <v>0</v>
      </c>
      <c r="G246" s="68">
        <v>75.08</v>
      </c>
      <c r="H246" s="68">
        <v>0</v>
      </c>
      <c r="I246" s="68">
        <v>0</v>
      </c>
      <c r="J246" s="68">
        <v>0</v>
      </c>
      <c r="K246" s="68">
        <v>112613.12000000001</v>
      </c>
      <c r="L246" s="68"/>
      <c r="M246" s="68"/>
      <c r="N246" s="68"/>
      <c r="O246" s="75">
        <v>80754.539999999994</v>
      </c>
      <c r="P246" s="72"/>
      <c r="Q246" s="68">
        <v>13370.29</v>
      </c>
      <c r="R246" s="68">
        <v>3221.3100000000004</v>
      </c>
      <c r="S246" s="68">
        <v>672454.8</v>
      </c>
      <c r="T246" s="68">
        <v>41400.61</v>
      </c>
      <c r="U246" s="68">
        <v>179528.32000000001</v>
      </c>
      <c r="V246" s="69">
        <v>1978.24</v>
      </c>
    </row>
    <row r="247" spans="1:22">
      <c r="A247" s="8"/>
      <c r="B247" s="7" t="s">
        <v>239</v>
      </c>
      <c r="C247" s="69">
        <v>510750.32999999996</v>
      </c>
      <c r="D247" s="68">
        <v>117465.53</v>
      </c>
      <c r="E247" s="68">
        <v>243505.22000000006</v>
      </c>
      <c r="F247" s="68">
        <v>0</v>
      </c>
      <c r="G247" s="68">
        <v>27.06</v>
      </c>
      <c r="H247" s="68">
        <v>0</v>
      </c>
      <c r="I247" s="68">
        <v>0</v>
      </c>
      <c r="J247" s="68">
        <v>0</v>
      </c>
      <c r="K247" s="68">
        <v>40554.639999999999</v>
      </c>
      <c r="L247" s="68"/>
      <c r="M247" s="68"/>
      <c r="N247" s="68"/>
      <c r="O247" s="75">
        <v>39465.18</v>
      </c>
      <c r="P247" s="72"/>
      <c r="Q247" s="68">
        <v>13198.31</v>
      </c>
      <c r="R247" s="68">
        <v>416.65999999999991</v>
      </c>
      <c r="S247" s="68">
        <v>259193.15999999997</v>
      </c>
      <c r="T247" s="68">
        <v>27397.82</v>
      </c>
      <c r="U247" s="68">
        <v>97862.35</v>
      </c>
      <c r="V247" s="69">
        <v>1950.51</v>
      </c>
    </row>
    <row r="248" spans="1:22">
      <c r="A248" s="8"/>
      <c r="B248" s="7"/>
      <c r="C248" s="69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75"/>
      <c r="P248" s="72"/>
      <c r="Q248" s="68"/>
      <c r="R248" s="68"/>
      <c r="S248" s="68"/>
      <c r="T248" s="68"/>
      <c r="U248" s="68"/>
      <c r="V248" s="69"/>
    </row>
    <row r="249" spans="1:22">
      <c r="A249" s="13" t="s">
        <v>240</v>
      </c>
      <c r="B249" s="7" t="s">
        <v>37</v>
      </c>
      <c r="C249" s="69">
        <v>10571498.059999999</v>
      </c>
      <c r="D249" s="68">
        <v>8327894.3399999999</v>
      </c>
      <c r="E249" s="68">
        <v>5253941.82</v>
      </c>
      <c r="F249" s="68">
        <v>0</v>
      </c>
      <c r="G249" s="68">
        <v>1467.04</v>
      </c>
      <c r="H249" s="68">
        <v>2554231.85</v>
      </c>
      <c r="I249" s="68">
        <v>0</v>
      </c>
      <c r="J249" s="68">
        <v>3037733.9000000004</v>
      </c>
      <c r="K249" s="68">
        <v>-3356204.07</v>
      </c>
      <c r="L249" s="68">
        <v>2043297.0899999999</v>
      </c>
      <c r="M249" s="68">
        <v>218648.22999999998</v>
      </c>
      <c r="N249" s="68">
        <v>13996.57</v>
      </c>
      <c r="O249" s="75">
        <v>563305.25</v>
      </c>
      <c r="P249" s="73">
        <v>3560.5099999999998</v>
      </c>
      <c r="Q249" s="68">
        <v>186714.97</v>
      </c>
      <c r="R249" s="68">
        <v>0</v>
      </c>
      <c r="S249" s="68">
        <v>0</v>
      </c>
      <c r="T249" s="68">
        <v>0</v>
      </c>
      <c r="U249" s="68">
        <v>857466.05</v>
      </c>
      <c r="V249" s="69">
        <v>86865.53</v>
      </c>
    </row>
    <row r="250" spans="1:22">
      <c r="A250" s="13"/>
      <c r="B250" s="7" t="s">
        <v>241</v>
      </c>
      <c r="C250" s="69">
        <v>103143.45999999999</v>
      </c>
      <c r="D250" s="68">
        <v>81253.989999999991</v>
      </c>
      <c r="E250" s="68">
        <v>51261.479999999996</v>
      </c>
      <c r="F250" s="68">
        <v>0</v>
      </c>
      <c r="G250" s="68">
        <v>14.33</v>
      </c>
      <c r="H250" s="68">
        <v>24910.130000000005</v>
      </c>
      <c r="I250" s="68">
        <v>0</v>
      </c>
      <c r="J250" s="68">
        <v>0</v>
      </c>
      <c r="K250" s="68">
        <v>89133.81</v>
      </c>
      <c r="L250" s="68"/>
      <c r="M250" s="68"/>
      <c r="N250" s="68"/>
      <c r="O250" s="75">
        <v>19631.62</v>
      </c>
      <c r="P250" s="72">
        <v>3680.2999999999997</v>
      </c>
      <c r="Q250" s="68">
        <v>2874.49</v>
      </c>
      <c r="R250" s="68">
        <v>0</v>
      </c>
      <c r="S250" s="68">
        <v>73422.23</v>
      </c>
      <c r="T250" s="68">
        <v>13538.490000000002</v>
      </c>
      <c r="U250" s="68">
        <v>12883.47</v>
      </c>
      <c r="V250" s="69">
        <v>1081.21</v>
      </c>
    </row>
    <row r="251" spans="1:22">
      <c r="A251" s="8"/>
      <c r="B251" s="7" t="s">
        <v>242</v>
      </c>
      <c r="C251" s="69">
        <v>372931.24</v>
      </c>
      <c r="D251" s="68">
        <v>293771.82</v>
      </c>
      <c r="E251" s="68">
        <v>185342.77000000002</v>
      </c>
      <c r="F251" s="68">
        <v>0</v>
      </c>
      <c r="G251" s="68">
        <v>51.6</v>
      </c>
      <c r="H251" s="68">
        <v>90270.51999999999</v>
      </c>
      <c r="I251" s="68">
        <v>0</v>
      </c>
      <c r="J251" s="68">
        <v>0</v>
      </c>
      <c r="K251" s="68">
        <v>322272.15999999997</v>
      </c>
      <c r="L251" s="68"/>
      <c r="M251" s="68"/>
      <c r="N251" s="68"/>
      <c r="O251" s="75"/>
      <c r="P251" s="72"/>
      <c r="Q251" s="68">
        <v>26496.19</v>
      </c>
      <c r="R251" s="68"/>
      <c r="S251" s="68"/>
      <c r="T251" s="68"/>
      <c r="U251" s="68"/>
      <c r="V251" s="69"/>
    </row>
    <row r="252" spans="1:22">
      <c r="A252" s="8"/>
      <c r="B252" s="7" t="s">
        <v>243</v>
      </c>
      <c r="C252" s="69">
        <v>1193099.4600000002</v>
      </c>
      <c r="D252" s="68">
        <v>939924.13</v>
      </c>
      <c r="E252" s="68">
        <v>592962.42999999993</v>
      </c>
      <c r="F252" s="68">
        <v>0</v>
      </c>
      <c r="G252" s="68">
        <v>166.05999999999997</v>
      </c>
      <c r="H252" s="68">
        <v>287737.5</v>
      </c>
      <c r="I252" s="68">
        <v>0</v>
      </c>
      <c r="J252" s="68">
        <v>0</v>
      </c>
      <c r="K252" s="68">
        <v>1031054.1299999999</v>
      </c>
      <c r="L252" s="68"/>
      <c r="M252" s="68"/>
      <c r="N252" s="68"/>
      <c r="O252" s="75">
        <v>445160.95</v>
      </c>
      <c r="P252" s="72"/>
      <c r="Q252" s="68">
        <v>83996.95</v>
      </c>
      <c r="R252" s="68">
        <v>126555.43</v>
      </c>
      <c r="S252" s="68">
        <v>1853133.7699999998</v>
      </c>
      <c r="T252" s="68">
        <v>203594.25999999998</v>
      </c>
      <c r="U252" s="68">
        <v>131696.97</v>
      </c>
      <c r="V252" s="69">
        <v>12493.49</v>
      </c>
    </row>
    <row r="253" spans="1:22">
      <c r="A253" s="8"/>
      <c r="B253" s="7" t="s">
        <v>244</v>
      </c>
      <c r="C253" s="69">
        <v>304534.95999999996</v>
      </c>
      <c r="D253" s="68">
        <v>239901.63</v>
      </c>
      <c r="E253" s="68">
        <v>151351.10999999999</v>
      </c>
      <c r="F253" s="68">
        <v>0</v>
      </c>
      <c r="G253" s="68">
        <v>42.25</v>
      </c>
      <c r="H253" s="68">
        <v>73600.479999999996</v>
      </c>
      <c r="I253" s="68">
        <v>0</v>
      </c>
      <c r="J253" s="68">
        <v>0</v>
      </c>
      <c r="K253" s="68">
        <v>263169.57999999996</v>
      </c>
      <c r="L253" s="68"/>
      <c r="M253" s="68"/>
      <c r="N253" s="68"/>
      <c r="O253" s="75">
        <v>1629.04</v>
      </c>
      <c r="P253" s="72"/>
      <c r="Q253" s="68">
        <v>8502.06</v>
      </c>
      <c r="R253" s="68">
        <v>2617.1499999999996</v>
      </c>
      <c r="S253" s="68">
        <v>121035.44</v>
      </c>
      <c r="T253" s="68">
        <v>43123.490000000005</v>
      </c>
      <c r="U253" s="68">
        <v>16858.96</v>
      </c>
      <c r="V253" s="69">
        <v>3193.81</v>
      </c>
    </row>
    <row r="254" spans="1:22">
      <c r="A254" s="8"/>
      <c r="B254" s="7" t="s">
        <v>245</v>
      </c>
      <c r="C254" s="69">
        <v>1711648.6400000001</v>
      </c>
      <c r="D254" s="68">
        <v>1348391.32</v>
      </c>
      <c r="E254" s="68">
        <v>850674.91</v>
      </c>
      <c r="F254" s="68">
        <v>0</v>
      </c>
      <c r="G254" s="68">
        <v>237.64</v>
      </c>
      <c r="H254" s="68">
        <v>413443.72</v>
      </c>
      <c r="I254" s="68">
        <v>0</v>
      </c>
      <c r="J254" s="68">
        <v>0</v>
      </c>
      <c r="K254" s="68">
        <v>1479158.9400000002</v>
      </c>
      <c r="L254" s="68"/>
      <c r="M254" s="68"/>
      <c r="N254" s="68"/>
      <c r="O254" s="75">
        <v>204824.69</v>
      </c>
      <c r="P254" s="72"/>
      <c r="Q254" s="68">
        <v>120975.67</v>
      </c>
      <c r="R254" s="68">
        <v>43645.17</v>
      </c>
      <c r="S254" s="68">
        <v>1431372.9600000002</v>
      </c>
      <c r="T254" s="68">
        <v>163610.53</v>
      </c>
      <c r="U254" s="68">
        <v>218063.81</v>
      </c>
      <c r="V254" s="69">
        <v>18153.879999999997</v>
      </c>
    </row>
    <row r="255" spans="1:22">
      <c r="A255" s="8"/>
      <c r="B255" s="7" t="s">
        <v>246</v>
      </c>
      <c r="C255" s="69">
        <v>198358.86000000002</v>
      </c>
      <c r="D255" s="68">
        <v>156259.80000000002</v>
      </c>
      <c r="E255" s="68">
        <v>98582.51</v>
      </c>
      <c r="F255" s="68">
        <v>0</v>
      </c>
      <c r="G255" s="68">
        <v>27.520000000000007</v>
      </c>
      <c r="H255" s="68">
        <v>47941.35</v>
      </c>
      <c r="I255" s="68">
        <v>0</v>
      </c>
      <c r="J255" s="68">
        <v>0</v>
      </c>
      <c r="K255" s="68">
        <v>171415.45</v>
      </c>
      <c r="L255" s="68"/>
      <c r="M255" s="68"/>
      <c r="N255" s="68"/>
      <c r="O255" s="75">
        <v>469.38</v>
      </c>
      <c r="P255" s="72"/>
      <c r="Q255" s="68">
        <v>5538.3</v>
      </c>
      <c r="R255" s="68">
        <v>679.7099999999997</v>
      </c>
      <c r="S255" s="68">
        <v>41528.980000000003</v>
      </c>
      <c r="T255" s="68">
        <v>28088.99</v>
      </c>
      <c r="U255" s="68">
        <v>10981.32</v>
      </c>
      <c r="V255" s="69">
        <v>0</v>
      </c>
    </row>
    <row r="256" spans="1:22">
      <c r="A256" s="8"/>
      <c r="B256" s="7"/>
      <c r="C256" s="69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75"/>
      <c r="P256" s="72"/>
      <c r="Q256" s="68"/>
      <c r="R256" s="68"/>
      <c r="S256" s="68"/>
      <c r="T256" s="68"/>
      <c r="U256" s="68"/>
      <c r="V256" s="69"/>
    </row>
    <row r="257" spans="1:22">
      <c r="A257" s="8" t="s">
        <v>247</v>
      </c>
      <c r="B257" s="7" t="s">
        <v>37</v>
      </c>
      <c r="C257" s="69">
        <v>3466600.03</v>
      </c>
      <c r="D257" s="68">
        <v>2489147.1899999995</v>
      </c>
      <c r="E257" s="68">
        <v>1780617.73</v>
      </c>
      <c r="F257" s="68">
        <v>0</v>
      </c>
      <c r="G257" s="68">
        <v>390.33</v>
      </c>
      <c r="H257" s="68">
        <v>732886.04999999993</v>
      </c>
      <c r="I257" s="68">
        <v>0</v>
      </c>
      <c r="J257" s="68">
        <v>0</v>
      </c>
      <c r="K257" s="68">
        <v>-252435.01</v>
      </c>
      <c r="L257" s="68">
        <v>803506.54999999993</v>
      </c>
      <c r="M257" s="68">
        <v>55223.25</v>
      </c>
      <c r="N257" s="68">
        <v>15787.57</v>
      </c>
      <c r="O257" s="75">
        <v>1149806.46</v>
      </c>
      <c r="P257" s="72"/>
      <c r="Q257" s="68">
        <v>0</v>
      </c>
      <c r="R257" s="68">
        <v>0</v>
      </c>
      <c r="S257" s="68">
        <v>0</v>
      </c>
      <c r="T257" s="68">
        <v>0</v>
      </c>
      <c r="U257" s="68">
        <v>115237.95</v>
      </c>
      <c r="V257" s="69">
        <v>27302.75</v>
      </c>
    </row>
    <row r="258" spans="1:22">
      <c r="A258" s="8"/>
      <c r="B258" s="7" t="s">
        <v>248</v>
      </c>
      <c r="C258" s="69">
        <v>85854.05</v>
      </c>
      <c r="D258" s="68">
        <v>61567.739999999991</v>
      </c>
      <c r="E258" s="68">
        <v>44096.42</v>
      </c>
      <c r="F258" s="68">
        <v>0</v>
      </c>
      <c r="G258" s="68">
        <v>9.129999999999999</v>
      </c>
      <c r="H258" s="68">
        <v>17880.699999999997</v>
      </c>
      <c r="I258" s="68">
        <v>0</v>
      </c>
      <c r="J258" s="68">
        <v>0</v>
      </c>
      <c r="K258" s="68">
        <v>64796.409999999996</v>
      </c>
      <c r="L258" s="68"/>
      <c r="M258" s="68"/>
      <c r="N258" s="68"/>
      <c r="O258" s="75">
        <v>6225.71</v>
      </c>
      <c r="P258" s="72"/>
      <c r="Q258" s="68">
        <v>11663.98</v>
      </c>
      <c r="R258" s="68">
        <v>5207.3599999999997</v>
      </c>
      <c r="S258" s="68">
        <v>139013.05000000002</v>
      </c>
      <c r="T258" s="68">
        <v>23447.559999999998</v>
      </c>
      <c r="U258" s="68">
        <v>42501.75</v>
      </c>
      <c r="V258" s="69">
        <v>1735.6599999999999</v>
      </c>
    </row>
    <row r="259" spans="1:22">
      <c r="A259" s="8"/>
      <c r="B259" s="7" t="s">
        <v>249</v>
      </c>
      <c r="C259" s="69">
        <v>16633.21</v>
      </c>
      <c r="D259" s="68">
        <v>11925.08</v>
      </c>
      <c r="E259" s="68">
        <v>8543.07</v>
      </c>
      <c r="F259" s="68">
        <v>0</v>
      </c>
      <c r="G259" s="68">
        <v>1.74</v>
      </c>
      <c r="H259" s="68">
        <v>3454.0499999999997</v>
      </c>
      <c r="I259" s="68">
        <v>0</v>
      </c>
      <c r="J259" s="68">
        <v>0</v>
      </c>
      <c r="K259" s="68">
        <v>12548.64</v>
      </c>
      <c r="L259" s="68"/>
      <c r="M259" s="68"/>
      <c r="N259" s="68"/>
      <c r="O259" s="75">
        <v>373.33</v>
      </c>
      <c r="P259" s="72"/>
      <c r="Q259" s="68">
        <v>4367.75</v>
      </c>
      <c r="R259" s="68">
        <v>2502.59</v>
      </c>
      <c r="S259" s="68">
        <v>35005.839999999997</v>
      </c>
      <c r="T259" s="68">
        <v>10513.13</v>
      </c>
      <c r="U259" s="68">
        <v>3419.4</v>
      </c>
      <c r="V259" s="69">
        <v>647.83999999999992</v>
      </c>
    </row>
    <row r="260" spans="1:22">
      <c r="A260" s="8"/>
      <c r="B260" s="7" t="s">
        <v>250</v>
      </c>
      <c r="C260" s="69">
        <v>231923.46</v>
      </c>
      <c r="D260" s="68">
        <v>166347.65000000002</v>
      </c>
      <c r="E260" s="68">
        <v>119121.70999999998</v>
      </c>
      <c r="F260" s="68">
        <v>0</v>
      </c>
      <c r="G260" s="68">
        <v>24.849999999999994</v>
      </c>
      <c r="H260" s="68">
        <v>48407.099999999991</v>
      </c>
      <c r="I260" s="68">
        <v>0</v>
      </c>
      <c r="J260" s="68">
        <v>0</v>
      </c>
      <c r="K260" s="68">
        <v>175089.96000000002</v>
      </c>
      <c r="L260" s="68"/>
      <c r="M260" s="68"/>
      <c r="N260" s="68"/>
      <c r="O260" s="75">
        <v>43136.88</v>
      </c>
      <c r="P260" s="72"/>
      <c r="Q260" s="68">
        <v>24165.19</v>
      </c>
      <c r="R260" s="68">
        <v>20800.169999999998</v>
      </c>
      <c r="S260" s="68">
        <v>380625.76</v>
      </c>
      <c r="T260" s="68">
        <v>41770.46</v>
      </c>
      <c r="U260" s="68">
        <v>21522.63</v>
      </c>
      <c r="V260" s="69">
        <v>3568.65</v>
      </c>
    </row>
    <row r="261" spans="1:22">
      <c r="A261" s="13"/>
      <c r="B261" s="7"/>
      <c r="C261" s="69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75"/>
      <c r="P261" s="73"/>
      <c r="Q261" s="68"/>
      <c r="R261" s="68"/>
      <c r="S261" s="68"/>
      <c r="T261" s="68"/>
      <c r="U261" s="68"/>
      <c r="V261" s="69"/>
    </row>
    <row r="262" spans="1:22">
      <c r="A262" s="13" t="s">
        <v>251</v>
      </c>
      <c r="B262" s="7" t="s">
        <v>37</v>
      </c>
      <c r="C262" s="69">
        <v>3721844.6199999996</v>
      </c>
      <c r="D262" s="68">
        <v>3466444.3099999996</v>
      </c>
      <c r="E262" s="68">
        <v>1919536.8499999999</v>
      </c>
      <c r="F262" s="68">
        <v>0</v>
      </c>
      <c r="G262" s="68">
        <v>1139.24</v>
      </c>
      <c r="H262" s="68">
        <v>1116087.5799999998</v>
      </c>
      <c r="I262" s="68">
        <v>0</v>
      </c>
      <c r="J262" s="68">
        <v>975165</v>
      </c>
      <c r="K262" s="68">
        <v>-957093.17999999982</v>
      </c>
      <c r="L262" s="68">
        <v>970236.89999999991</v>
      </c>
      <c r="M262" s="68">
        <v>79420.759999999995</v>
      </c>
      <c r="N262" s="68">
        <v>22695.1</v>
      </c>
      <c r="O262" s="75">
        <v>264972.24</v>
      </c>
      <c r="P262" s="72"/>
      <c r="Q262" s="68">
        <v>0</v>
      </c>
      <c r="R262" s="68">
        <v>0</v>
      </c>
      <c r="S262" s="68">
        <v>0</v>
      </c>
      <c r="T262" s="68">
        <v>0</v>
      </c>
      <c r="U262" s="68">
        <v>23029.18</v>
      </c>
      <c r="V262" s="69">
        <v>37754.06</v>
      </c>
    </row>
    <row r="263" spans="1:22">
      <c r="A263" s="8"/>
      <c r="B263" s="7" t="s">
        <v>252</v>
      </c>
      <c r="C263" s="69">
        <v>82439.839999999997</v>
      </c>
      <c r="D263" s="68">
        <v>76782.89</v>
      </c>
      <c r="E263" s="68">
        <v>42518.270000000004</v>
      </c>
      <c r="F263" s="68">
        <v>0</v>
      </c>
      <c r="G263" s="68">
        <v>25.23</v>
      </c>
      <c r="H263" s="68">
        <v>24720.97</v>
      </c>
      <c r="I263" s="68">
        <v>0</v>
      </c>
      <c r="J263" s="68">
        <v>0</v>
      </c>
      <c r="K263" s="68">
        <v>87314.299999999988</v>
      </c>
      <c r="L263" s="68"/>
      <c r="M263" s="68"/>
      <c r="N263" s="68"/>
      <c r="O263" s="75">
        <v>7812.07</v>
      </c>
      <c r="P263" s="72"/>
      <c r="Q263" s="68">
        <v>5978.62</v>
      </c>
      <c r="R263" s="68">
        <v>0</v>
      </c>
      <c r="S263" s="68">
        <v>76315.789999999994</v>
      </c>
      <c r="T263" s="68">
        <v>10567.6</v>
      </c>
      <c r="U263" s="68">
        <v>7628.21</v>
      </c>
      <c r="V263" s="69">
        <v>891.6</v>
      </c>
    </row>
    <row r="264" spans="1:22">
      <c r="A264" s="13"/>
      <c r="B264" s="7" t="s">
        <v>253</v>
      </c>
      <c r="C264" s="69">
        <v>34577.269999999997</v>
      </c>
      <c r="D264" s="68">
        <v>32205.07</v>
      </c>
      <c r="E264" s="68">
        <v>17833.21</v>
      </c>
      <c r="F264" s="68">
        <v>0</v>
      </c>
      <c r="G264" s="68">
        <v>10.590000000000002</v>
      </c>
      <c r="H264" s="68">
        <v>10367.470000000001</v>
      </c>
      <c r="I264" s="68">
        <v>0</v>
      </c>
      <c r="J264" s="68">
        <v>0</v>
      </c>
      <c r="K264" s="68">
        <v>36622.300000000003</v>
      </c>
      <c r="L264" s="68"/>
      <c r="M264" s="68"/>
      <c r="N264" s="68"/>
      <c r="O264" s="75">
        <v>3019.91</v>
      </c>
      <c r="P264" s="73">
        <v>412.21</v>
      </c>
      <c r="Q264" s="68">
        <v>0</v>
      </c>
      <c r="R264" s="68">
        <v>0</v>
      </c>
      <c r="S264" s="68">
        <v>44402.81</v>
      </c>
      <c r="T264" s="68">
        <v>2843.0400000000004</v>
      </c>
      <c r="U264" s="68">
        <v>1974.46</v>
      </c>
      <c r="V264" s="69">
        <v>373.78</v>
      </c>
    </row>
    <row r="265" spans="1:22">
      <c r="A265" s="13"/>
      <c r="B265" s="7" t="s">
        <v>254</v>
      </c>
      <c r="C265" s="69">
        <v>61684.740000000005</v>
      </c>
      <c r="D265" s="68">
        <v>57452.45</v>
      </c>
      <c r="E265" s="68">
        <v>31813.840000000004</v>
      </c>
      <c r="F265" s="68">
        <v>0</v>
      </c>
      <c r="G265" s="68">
        <v>18.899999999999999</v>
      </c>
      <c r="H265" s="68">
        <v>18496.040000000005</v>
      </c>
      <c r="I265" s="68">
        <v>0</v>
      </c>
      <c r="J265" s="68">
        <v>0</v>
      </c>
      <c r="K265" s="68">
        <v>65332.61</v>
      </c>
      <c r="L265" s="68"/>
      <c r="M265" s="68"/>
      <c r="N265" s="68"/>
      <c r="O265" s="75">
        <v>26416.94</v>
      </c>
      <c r="P265" s="72"/>
      <c r="Q265" s="68">
        <v>4489.9799999999996</v>
      </c>
      <c r="R265" s="68">
        <v>203.11</v>
      </c>
      <c r="S265" s="68">
        <v>65487.75</v>
      </c>
      <c r="T265" s="68">
        <v>7548.5599999999995</v>
      </c>
      <c r="U265" s="68">
        <v>1028.6400000000001</v>
      </c>
      <c r="V265" s="69">
        <v>667.29</v>
      </c>
    </row>
    <row r="266" spans="1:22">
      <c r="A266" s="8"/>
      <c r="B266" s="7" t="s">
        <v>255</v>
      </c>
      <c r="C266" s="69">
        <v>40621.050000000003</v>
      </c>
      <c r="D266" s="68">
        <v>37831.93</v>
      </c>
      <c r="E266" s="68">
        <v>20950.21</v>
      </c>
      <c r="F266" s="68">
        <v>0</v>
      </c>
      <c r="G266" s="68">
        <v>12.429999999999998</v>
      </c>
      <c r="H266" s="68">
        <v>12185.430000000004</v>
      </c>
      <c r="I266" s="68">
        <v>0</v>
      </c>
      <c r="J266" s="68">
        <v>0</v>
      </c>
      <c r="K266" s="68">
        <v>43020.82</v>
      </c>
      <c r="L266" s="68"/>
      <c r="M266" s="68"/>
      <c r="N266" s="68"/>
      <c r="O266" s="75">
        <v>0</v>
      </c>
      <c r="P266" s="72"/>
      <c r="Q266" s="68">
        <v>2948.74</v>
      </c>
      <c r="R266" s="68">
        <v>0</v>
      </c>
      <c r="S266" s="68">
        <v>10600.810000000001</v>
      </c>
      <c r="T266" s="68">
        <v>2905.2300000000005</v>
      </c>
      <c r="U266" s="68">
        <v>2320.1600000000003</v>
      </c>
      <c r="V266" s="69"/>
    </row>
    <row r="267" spans="1:22">
      <c r="A267" s="8"/>
      <c r="B267" s="7" t="s">
        <v>256</v>
      </c>
      <c r="C267" s="69">
        <v>1531.96</v>
      </c>
      <c r="D267" s="68">
        <v>1425.8600000000001</v>
      </c>
      <c r="E267" s="68">
        <v>790.08999999999992</v>
      </c>
      <c r="F267" s="68">
        <v>0</v>
      </c>
      <c r="G267" s="68">
        <v>0.45999999999999996</v>
      </c>
      <c r="H267" s="68">
        <v>461.94000000000011</v>
      </c>
      <c r="I267" s="68">
        <v>0</v>
      </c>
      <c r="J267" s="68">
        <v>0</v>
      </c>
      <c r="K267" s="68">
        <v>1621.39</v>
      </c>
      <c r="L267" s="68"/>
      <c r="M267" s="68"/>
      <c r="N267" s="68"/>
      <c r="O267" s="75"/>
      <c r="P267" s="72"/>
      <c r="Q267" s="68">
        <v>112.7</v>
      </c>
      <c r="R267" s="68"/>
      <c r="S267" s="68"/>
      <c r="T267" s="68"/>
      <c r="U267" s="68"/>
      <c r="V267" s="69"/>
    </row>
    <row r="268" spans="1:22">
      <c r="A268" s="8"/>
      <c r="B268" s="7" t="s">
        <v>257</v>
      </c>
      <c r="C268" s="69">
        <v>51068.859999999993</v>
      </c>
      <c r="D268" s="68">
        <v>47565.74</v>
      </c>
      <c r="E268" s="68">
        <v>26338.760000000002</v>
      </c>
      <c r="F268" s="68">
        <v>0</v>
      </c>
      <c r="G268" s="68">
        <v>15.649999999999999</v>
      </c>
      <c r="H268" s="68">
        <v>15310.920000000002</v>
      </c>
      <c r="I268" s="68">
        <v>0</v>
      </c>
      <c r="J268" s="68">
        <v>0</v>
      </c>
      <c r="K268" s="68">
        <v>54089.820000000007</v>
      </c>
      <c r="L268" s="68"/>
      <c r="M268" s="68"/>
      <c r="N268" s="68"/>
      <c r="O268" s="75">
        <v>5679.62</v>
      </c>
      <c r="P268" s="72"/>
      <c r="Q268" s="68">
        <v>3716</v>
      </c>
      <c r="R268" s="68">
        <v>7657.0300000000016</v>
      </c>
      <c r="S268" s="68">
        <v>79511.649999999994</v>
      </c>
      <c r="T268" s="68">
        <v>11739.78</v>
      </c>
      <c r="U268" s="68">
        <v>2575.1800000000003</v>
      </c>
      <c r="V268" s="69">
        <v>552.37</v>
      </c>
    </row>
    <row r="269" spans="1:22">
      <c r="A269" s="8"/>
      <c r="B269" s="7" t="s">
        <v>258</v>
      </c>
      <c r="C269" s="69">
        <v>59986.500000000007</v>
      </c>
      <c r="D269" s="68">
        <v>55872.69</v>
      </c>
      <c r="E269" s="68">
        <v>30938.059999999998</v>
      </c>
      <c r="F269" s="68">
        <v>0</v>
      </c>
      <c r="G269" s="68">
        <v>18.360000000000007</v>
      </c>
      <c r="H269" s="68">
        <v>17981.939999999999</v>
      </c>
      <c r="I269" s="68">
        <v>0</v>
      </c>
      <c r="J269" s="68">
        <v>0</v>
      </c>
      <c r="K269" s="68">
        <v>63536.240000000005</v>
      </c>
      <c r="L269" s="68"/>
      <c r="M269" s="68"/>
      <c r="N269" s="68"/>
      <c r="O269" s="75">
        <v>3484.18</v>
      </c>
      <c r="P269" s="72">
        <v>1335.72</v>
      </c>
      <c r="Q269" s="68">
        <v>2752.65</v>
      </c>
      <c r="R269" s="68">
        <v>0</v>
      </c>
      <c r="S269" s="68">
        <v>27490.559999999998</v>
      </c>
      <c r="T269" s="68">
        <v>5523.5999999999995</v>
      </c>
      <c r="U269" s="68">
        <v>1576.6399999999999</v>
      </c>
      <c r="V269" s="69">
        <v>648.7700000000001</v>
      </c>
    </row>
    <row r="270" spans="1:22">
      <c r="A270" s="8"/>
      <c r="B270" s="7" t="s">
        <v>259</v>
      </c>
      <c r="C270" s="69">
        <v>3228.22</v>
      </c>
      <c r="D270" s="68">
        <v>3006.4900000000002</v>
      </c>
      <c r="E270" s="68">
        <v>1664.96</v>
      </c>
      <c r="F270" s="68">
        <v>0</v>
      </c>
      <c r="G270" s="68">
        <v>0.97</v>
      </c>
      <c r="H270" s="68">
        <v>968.55000000000018</v>
      </c>
      <c r="I270" s="68">
        <v>0</v>
      </c>
      <c r="J270" s="68">
        <v>0</v>
      </c>
      <c r="K270" s="68">
        <v>3418.9</v>
      </c>
      <c r="L270" s="68"/>
      <c r="M270" s="68"/>
      <c r="N270" s="68"/>
      <c r="O270" s="75"/>
      <c r="P270" s="72"/>
      <c r="Q270" s="68">
        <v>235.38</v>
      </c>
      <c r="R270" s="68"/>
      <c r="S270" s="68"/>
      <c r="T270" s="68"/>
      <c r="U270" s="68"/>
      <c r="V270" s="69"/>
    </row>
    <row r="271" spans="1:22">
      <c r="A271" s="8"/>
      <c r="B271" s="7" t="s">
        <v>260</v>
      </c>
      <c r="C271" s="69">
        <v>104580.78</v>
      </c>
      <c r="D271" s="68">
        <v>97404.94</v>
      </c>
      <c r="E271" s="68">
        <v>53937.440000000002</v>
      </c>
      <c r="F271" s="68">
        <v>0</v>
      </c>
      <c r="G271" s="68">
        <v>32</v>
      </c>
      <c r="H271" s="68">
        <v>31359.419999999995</v>
      </c>
      <c r="I271" s="68">
        <v>0</v>
      </c>
      <c r="J271" s="68">
        <v>0</v>
      </c>
      <c r="K271" s="68">
        <v>110764.84000000001</v>
      </c>
      <c r="L271" s="68"/>
      <c r="M271" s="68"/>
      <c r="N271" s="68"/>
      <c r="O271" s="75">
        <v>7668.47</v>
      </c>
      <c r="P271" s="72">
        <v>4504.72</v>
      </c>
      <c r="Q271" s="68">
        <v>7583.73</v>
      </c>
      <c r="R271" s="68">
        <v>11.65</v>
      </c>
      <c r="S271" s="68">
        <v>62852.7</v>
      </c>
      <c r="T271" s="68">
        <v>12867.29</v>
      </c>
      <c r="U271" s="68">
        <v>6509.98</v>
      </c>
      <c r="V271" s="69">
        <v>1131.17</v>
      </c>
    </row>
    <row r="272" spans="1:22">
      <c r="A272" s="8"/>
      <c r="B272" s="7" t="s">
        <v>261</v>
      </c>
      <c r="C272" s="69">
        <v>23961.39</v>
      </c>
      <c r="D272" s="68">
        <v>22318.35</v>
      </c>
      <c r="E272" s="68">
        <v>12358.100000000002</v>
      </c>
      <c r="F272" s="68">
        <v>0</v>
      </c>
      <c r="G272" s="68">
        <v>7.32</v>
      </c>
      <c r="H272" s="68">
        <v>7182.3200000000015</v>
      </c>
      <c r="I272" s="68">
        <v>0</v>
      </c>
      <c r="J272" s="68">
        <v>0</v>
      </c>
      <c r="K272" s="68">
        <v>25379.55</v>
      </c>
      <c r="L272" s="68"/>
      <c r="M272" s="68"/>
      <c r="N272" s="68"/>
      <c r="O272" s="75">
        <v>0</v>
      </c>
      <c r="P272" s="72">
        <v>244.62</v>
      </c>
      <c r="Q272" s="68">
        <v>0</v>
      </c>
      <c r="R272" s="68">
        <v>0</v>
      </c>
      <c r="S272" s="68">
        <v>11294.34</v>
      </c>
      <c r="T272" s="68">
        <v>2523.59</v>
      </c>
      <c r="U272" s="68">
        <v>1467.3</v>
      </c>
      <c r="V272" s="69">
        <v>258.99</v>
      </c>
    </row>
    <row r="273" spans="1:22">
      <c r="A273" s="13"/>
      <c r="B273" s="7" t="s">
        <v>262</v>
      </c>
      <c r="C273" s="69">
        <v>247972.68</v>
      </c>
      <c r="D273" s="68">
        <v>230969.72</v>
      </c>
      <c r="E273" s="68">
        <v>127892.03</v>
      </c>
      <c r="F273" s="68">
        <v>0</v>
      </c>
      <c r="G273" s="68">
        <v>75.91</v>
      </c>
      <c r="H273" s="68">
        <v>74326.67</v>
      </c>
      <c r="I273" s="68">
        <v>0</v>
      </c>
      <c r="J273" s="68">
        <v>0</v>
      </c>
      <c r="K273" s="68">
        <v>262649.90000000002</v>
      </c>
      <c r="L273" s="68"/>
      <c r="M273" s="68"/>
      <c r="N273" s="68"/>
      <c r="O273" s="75">
        <v>31879.439999999999</v>
      </c>
      <c r="P273" s="72"/>
      <c r="Q273" s="68">
        <v>18032.330000000002</v>
      </c>
      <c r="R273" s="68">
        <v>470.97000000000082</v>
      </c>
      <c r="S273" s="68">
        <v>199677.72</v>
      </c>
      <c r="T273" s="68">
        <v>28880.239999999998</v>
      </c>
      <c r="U273" s="68">
        <v>21509.16</v>
      </c>
      <c r="V273" s="69">
        <v>2681.39</v>
      </c>
    </row>
    <row r="274" spans="1:22">
      <c r="A274" s="13"/>
      <c r="B274" s="7" t="s">
        <v>263</v>
      </c>
      <c r="C274" s="69">
        <v>191981.31000000003</v>
      </c>
      <c r="D274" s="68">
        <v>178815.91999999998</v>
      </c>
      <c r="E274" s="68">
        <v>99014.38</v>
      </c>
      <c r="F274" s="68">
        <v>0</v>
      </c>
      <c r="G274" s="68">
        <v>58.769999999999996</v>
      </c>
      <c r="H274" s="68">
        <v>57548.05</v>
      </c>
      <c r="I274" s="68">
        <v>0</v>
      </c>
      <c r="J274" s="68">
        <v>0</v>
      </c>
      <c r="K274" s="68">
        <v>203342.51000000004</v>
      </c>
      <c r="L274" s="68"/>
      <c r="M274" s="68"/>
      <c r="N274" s="68"/>
      <c r="O274" s="75">
        <v>32073.78</v>
      </c>
      <c r="P274" s="73"/>
      <c r="Q274" s="68">
        <v>13963.28</v>
      </c>
      <c r="R274" s="68">
        <v>690.78</v>
      </c>
      <c r="S274" s="68">
        <v>151193.79999999999</v>
      </c>
      <c r="T274" s="68">
        <v>22830.300000000003</v>
      </c>
      <c r="U274" s="68">
        <v>9644.9</v>
      </c>
      <c r="V274" s="69">
        <v>2075.9699999999998</v>
      </c>
    </row>
    <row r="275" spans="1:22">
      <c r="A275" s="8"/>
      <c r="B275" s="7"/>
      <c r="C275" s="69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75"/>
      <c r="P275" s="72"/>
      <c r="Q275" s="68"/>
      <c r="R275" s="68"/>
      <c r="S275" s="68"/>
      <c r="T275" s="68"/>
      <c r="U275" s="68"/>
      <c r="V275" s="69"/>
    </row>
    <row r="276" spans="1:22">
      <c r="A276" s="8" t="s">
        <v>264</v>
      </c>
      <c r="B276" s="7" t="s">
        <v>37</v>
      </c>
      <c r="C276" s="69">
        <v>31222055.399999999</v>
      </c>
      <c r="D276" s="68">
        <v>12787894.989999998</v>
      </c>
      <c r="E276" s="68">
        <v>15608294.469999999</v>
      </c>
      <c r="F276" s="68">
        <v>27184777.580000002</v>
      </c>
      <c r="G276" s="68">
        <v>8449.3700000000008</v>
      </c>
      <c r="H276" s="68">
        <v>0</v>
      </c>
      <c r="I276" s="68">
        <v>0</v>
      </c>
      <c r="J276" s="68">
        <v>13664678.920000002</v>
      </c>
      <c r="K276" s="68">
        <v>-8651375.0800000001</v>
      </c>
      <c r="L276" s="68">
        <v>2732112.82</v>
      </c>
      <c r="M276" s="68">
        <v>392131.35</v>
      </c>
      <c r="N276" s="68">
        <v>112154.87999999999</v>
      </c>
      <c r="O276" s="75">
        <v>1300959.42</v>
      </c>
      <c r="P276" s="72"/>
      <c r="Q276" s="68">
        <v>190173.19</v>
      </c>
      <c r="R276" s="68">
        <v>0</v>
      </c>
      <c r="S276" s="68">
        <v>0</v>
      </c>
      <c r="T276" s="68">
        <v>0</v>
      </c>
      <c r="U276" s="68">
        <v>489246.39</v>
      </c>
      <c r="V276" s="69">
        <v>35307.81</v>
      </c>
    </row>
    <row r="277" spans="1:22">
      <c r="A277" s="8"/>
      <c r="B277" s="7" t="s">
        <v>265</v>
      </c>
      <c r="C277" s="69">
        <v>326450.71000000002</v>
      </c>
      <c r="D277" s="68">
        <v>133714.14999999997</v>
      </c>
      <c r="E277" s="68">
        <v>163196.93</v>
      </c>
      <c r="F277" s="68">
        <v>0</v>
      </c>
      <c r="G277" s="68">
        <v>88.24</v>
      </c>
      <c r="H277" s="68">
        <v>0</v>
      </c>
      <c r="I277" s="68">
        <v>0</v>
      </c>
      <c r="J277" s="68">
        <v>0</v>
      </c>
      <c r="K277" s="68">
        <v>105690.24000000001</v>
      </c>
      <c r="L277" s="68"/>
      <c r="M277" s="68"/>
      <c r="N277" s="68"/>
      <c r="O277" s="75"/>
      <c r="P277" s="72"/>
      <c r="Q277" s="68">
        <v>14076.38</v>
      </c>
      <c r="R277" s="68"/>
      <c r="S277" s="68"/>
      <c r="T277" s="68"/>
      <c r="U277" s="68"/>
      <c r="V277" s="69"/>
    </row>
    <row r="278" spans="1:22">
      <c r="A278" s="8"/>
      <c r="B278" s="7" t="s">
        <v>266</v>
      </c>
      <c r="C278" s="69">
        <v>26251284.149999999</v>
      </c>
      <c r="D278" s="68">
        <v>10754630.09</v>
      </c>
      <c r="E278" s="68">
        <v>13123400.09</v>
      </c>
      <c r="F278" s="68">
        <v>0</v>
      </c>
      <c r="G278" s="68">
        <v>7063.1200000000017</v>
      </c>
      <c r="H278" s="68">
        <v>0</v>
      </c>
      <c r="I278" s="68">
        <v>0</v>
      </c>
      <c r="J278" s="68">
        <v>0</v>
      </c>
      <c r="K278" s="68">
        <v>8502137.2100000009</v>
      </c>
      <c r="L278" s="68"/>
      <c r="M278" s="68"/>
      <c r="N278" s="68"/>
      <c r="O278" s="75">
        <v>2132749.67</v>
      </c>
      <c r="P278" s="72"/>
      <c r="Q278" s="68">
        <v>1135215.3999999999</v>
      </c>
      <c r="R278" s="68">
        <v>693533.33000000007</v>
      </c>
      <c r="S278" s="68">
        <v>14204935.109999999</v>
      </c>
      <c r="T278" s="68">
        <v>1848769.5399999998</v>
      </c>
      <c r="U278" s="68">
        <v>2255701.4099999997</v>
      </c>
      <c r="V278" s="69">
        <v>167463.70000000001</v>
      </c>
    </row>
    <row r="279" spans="1:22">
      <c r="A279" s="8"/>
      <c r="B279" s="7" t="s">
        <v>267</v>
      </c>
      <c r="C279" s="69">
        <v>0</v>
      </c>
      <c r="D279" s="68">
        <v>0</v>
      </c>
      <c r="E279" s="68">
        <v>0</v>
      </c>
      <c r="F279" s="68">
        <v>0</v>
      </c>
      <c r="G279" s="68">
        <v>0</v>
      </c>
      <c r="H279" s="68">
        <v>0</v>
      </c>
      <c r="I279" s="68">
        <v>0</v>
      </c>
      <c r="J279" s="68">
        <v>0</v>
      </c>
      <c r="K279" s="68">
        <v>0</v>
      </c>
      <c r="L279" s="68"/>
      <c r="M279" s="68"/>
      <c r="N279" s="68"/>
      <c r="O279" s="75"/>
      <c r="P279" s="72"/>
      <c r="Q279" s="68">
        <v>0</v>
      </c>
      <c r="R279" s="68"/>
      <c r="S279" s="68"/>
      <c r="T279" s="68"/>
      <c r="U279" s="68"/>
      <c r="V279" s="69"/>
    </row>
    <row r="280" spans="1:22">
      <c r="A280" s="8"/>
      <c r="B280" s="7" t="s">
        <v>268</v>
      </c>
      <c r="C280" s="69">
        <v>134514.09</v>
      </c>
      <c r="D280" s="68">
        <v>55095.54</v>
      </c>
      <c r="E280" s="68">
        <v>67245.290000000008</v>
      </c>
      <c r="F280" s="68">
        <v>0</v>
      </c>
      <c r="G280" s="68">
        <v>36.390000000000008</v>
      </c>
      <c r="H280" s="68">
        <v>0</v>
      </c>
      <c r="I280" s="68">
        <v>0</v>
      </c>
      <c r="J280" s="68">
        <v>0</v>
      </c>
      <c r="K280" s="68">
        <v>43547.630000000005</v>
      </c>
      <c r="L280" s="68"/>
      <c r="M280" s="68"/>
      <c r="N280" s="68"/>
      <c r="O280" s="75"/>
      <c r="P280" s="72"/>
      <c r="Q280" s="68">
        <v>5798.03</v>
      </c>
      <c r="R280" s="68"/>
      <c r="S280" s="68"/>
      <c r="T280" s="68"/>
      <c r="U280" s="68"/>
      <c r="V280" s="69"/>
    </row>
    <row r="281" spans="1:22">
      <c r="A281" s="8"/>
      <c r="B281" s="7"/>
      <c r="C281" s="69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75"/>
      <c r="P281" s="72"/>
      <c r="Q281" s="68"/>
      <c r="R281" s="68"/>
      <c r="S281" s="68"/>
      <c r="T281" s="68"/>
      <c r="U281" s="68"/>
      <c r="V281" s="69"/>
    </row>
    <row r="282" spans="1:22">
      <c r="A282" s="8" t="s">
        <v>269</v>
      </c>
      <c r="B282" s="7" t="s">
        <v>37</v>
      </c>
      <c r="C282" s="69">
        <v>2655230.7100000004</v>
      </c>
      <c r="D282" s="68">
        <v>2466027.2099999995</v>
      </c>
      <c r="E282" s="68">
        <v>1276258.51</v>
      </c>
      <c r="F282" s="68">
        <v>0</v>
      </c>
      <c r="G282" s="68">
        <v>1608.8999999999999</v>
      </c>
      <c r="H282" s="68">
        <v>821179.80999999982</v>
      </c>
      <c r="I282" s="68">
        <v>0</v>
      </c>
      <c r="J282" s="68">
        <v>802798.05</v>
      </c>
      <c r="K282" s="68">
        <v>-1696459.53</v>
      </c>
      <c r="L282" s="68">
        <v>0</v>
      </c>
      <c r="M282" s="68">
        <v>72424.86</v>
      </c>
      <c r="N282" s="68">
        <v>16075.470000000001</v>
      </c>
      <c r="O282" s="75">
        <v>497829.39</v>
      </c>
      <c r="P282" s="72"/>
      <c r="Q282" s="68">
        <v>99879.41</v>
      </c>
      <c r="R282" s="68">
        <v>0</v>
      </c>
      <c r="S282" s="68">
        <v>0</v>
      </c>
      <c r="T282" s="68">
        <v>0</v>
      </c>
      <c r="U282" s="68">
        <v>49337.350000000006</v>
      </c>
      <c r="V282" s="69">
        <v>18414.23</v>
      </c>
    </row>
    <row r="283" spans="1:22">
      <c r="A283" s="13"/>
      <c r="B283" s="7" t="s">
        <v>270</v>
      </c>
      <c r="C283" s="69">
        <v>13678.659999999998</v>
      </c>
      <c r="D283" s="68">
        <v>12704.300000000003</v>
      </c>
      <c r="E283" s="68">
        <v>6574.76</v>
      </c>
      <c r="F283" s="68">
        <v>0</v>
      </c>
      <c r="G283" s="68">
        <v>8.2900000000000009</v>
      </c>
      <c r="H283" s="68">
        <v>4229.9699999999993</v>
      </c>
      <c r="I283" s="68">
        <v>0</v>
      </c>
      <c r="J283" s="68">
        <v>0</v>
      </c>
      <c r="K283" s="68">
        <v>14684.519999999999</v>
      </c>
      <c r="L283" s="68"/>
      <c r="M283" s="68"/>
      <c r="N283" s="68"/>
      <c r="O283" s="75">
        <v>0</v>
      </c>
      <c r="P283" s="72"/>
      <c r="Q283" s="68">
        <v>1267.33</v>
      </c>
      <c r="R283" s="68">
        <v>0</v>
      </c>
      <c r="S283" s="68">
        <v>9011.5</v>
      </c>
      <c r="T283" s="68">
        <v>2156.9900000000002</v>
      </c>
      <c r="U283" s="68">
        <v>897.58999999999992</v>
      </c>
      <c r="V283" s="69">
        <v>188.92</v>
      </c>
    </row>
    <row r="284" spans="1:22">
      <c r="A284" s="13"/>
      <c r="B284" s="7" t="s">
        <v>271</v>
      </c>
      <c r="C284" s="69">
        <v>2878.3599999999997</v>
      </c>
      <c r="D284" s="68">
        <v>2672.96</v>
      </c>
      <c r="E284" s="68">
        <v>1383.4999999999998</v>
      </c>
      <c r="F284" s="68">
        <v>0</v>
      </c>
      <c r="G284" s="68">
        <v>1.7400000000000007</v>
      </c>
      <c r="H284" s="68">
        <v>890.53999999999985</v>
      </c>
      <c r="I284" s="68">
        <v>0</v>
      </c>
      <c r="J284" s="68">
        <v>0</v>
      </c>
      <c r="K284" s="68">
        <v>3089.5600000000004</v>
      </c>
      <c r="L284" s="68"/>
      <c r="M284" s="68"/>
      <c r="N284" s="68"/>
      <c r="O284" s="75">
        <v>0</v>
      </c>
      <c r="P284" s="73"/>
      <c r="Q284" s="68">
        <v>267.02999999999997</v>
      </c>
      <c r="R284" s="68">
        <v>0</v>
      </c>
      <c r="S284" s="68">
        <v>2760.29</v>
      </c>
      <c r="T284" s="68">
        <v>1131.29</v>
      </c>
      <c r="U284" s="68">
        <v>0</v>
      </c>
      <c r="V284" s="69">
        <v>0</v>
      </c>
    </row>
    <row r="285" spans="1:22">
      <c r="A285" s="8"/>
      <c r="B285" s="7" t="s">
        <v>272</v>
      </c>
      <c r="C285" s="69">
        <v>22172.03</v>
      </c>
      <c r="D285" s="68">
        <v>20587.400000000001</v>
      </c>
      <c r="E285" s="68">
        <v>10657.050000000001</v>
      </c>
      <c r="F285" s="68">
        <v>0</v>
      </c>
      <c r="G285" s="68">
        <v>13.389999999999999</v>
      </c>
      <c r="H285" s="68">
        <v>6862.65</v>
      </c>
      <c r="I285" s="68">
        <v>0</v>
      </c>
      <c r="J285" s="68">
        <v>0</v>
      </c>
      <c r="K285" s="68">
        <v>23795.599999999999</v>
      </c>
      <c r="L285" s="68"/>
      <c r="M285" s="68"/>
      <c r="N285" s="68"/>
      <c r="O285" s="75">
        <v>0</v>
      </c>
      <c r="P285" s="72"/>
      <c r="Q285" s="68">
        <v>2059.42</v>
      </c>
      <c r="R285" s="68">
        <v>541.5</v>
      </c>
      <c r="S285" s="68">
        <v>3044.55</v>
      </c>
      <c r="T285" s="68">
        <v>7258.43</v>
      </c>
      <c r="U285" s="68">
        <v>1060.7999999999997</v>
      </c>
      <c r="V285" s="69">
        <v>306.70000000000005</v>
      </c>
    </row>
    <row r="286" spans="1:22">
      <c r="A286" s="8"/>
      <c r="B286" s="7" t="s">
        <v>273</v>
      </c>
      <c r="C286" s="69">
        <v>64100.450000000004</v>
      </c>
      <c r="D286" s="68">
        <v>59525.88</v>
      </c>
      <c r="E286" s="68">
        <v>30810.260000000009</v>
      </c>
      <c r="F286" s="68">
        <v>0</v>
      </c>
      <c r="G286" s="68">
        <v>38.799999999999997</v>
      </c>
      <c r="H286" s="68">
        <v>19832.440000000002</v>
      </c>
      <c r="I286" s="68">
        <v>0</v>
      </c>
      <c r="J286" s="68">
        <v>0</v>
      </c>
      <c r="K286" s="68">
        <v>68802.790000000008</v>
      </c>
      <c r="L286" s="68"/>
      <c r="M286" s="68"/>
      <c r="N286" s="68"/>
      <c r="O286" s="75">
        <v>24015.99</v>
      </c>
      <c r="P286" s="72"/>
      <c r="Q286" s="68">
        <v>5947.41</v>
      </c>
      <c r="R286" s="68">
        <v>0</v>
      </c>
      <c r="S286" s="68">
        <v>8199.2000000000007</v>
      </c>
      <c r="T286" s="68">
        <v>16315.840000000002</v>
      </c>
      <c r="U286" s="68">
        <v>5051.1499999999996</v>
      </c>
      <c r="V286" s="69">
        <v>886.13</v>
      </c>
    </row>
    <row r="287" spans="1:22">
      <c r="A287" s="8"/>
      <c r="B287" s="7" t="s">
        <v>274</v>
      </c>
      <c r="C287" s="69">
        <v>105963</v>
      </c>
      <c r="D287" s="68">
        <v>98351.00999999998</v>
      </c>
      <c r="E287" s="68">
        <v>50930.820000000007</v>
      </c>
      <c r="F287" s="68">
        <v>0</v>
      </c>
      <c r="G287" s="68">
        <v>63.819999999999993</v>
      </c>
      <c r="H287" s="68">
        <v>32843.370000000003</v>
      </c>
      <c r="I287" s="68">
        <v>0</v>
      </c>
      <c r="J287" s="68">
        <v>0</v>
      </c>
      <c r="K287" s="68">
        <v>113671.13000000002</v>
      </c>
      <c r="L287" s="68"/>
      <c r="M287" s="68"/>
      <c r="N287" s="68"/>
      <c r="O287" s="75">
        <v>0</v>
      </c>
      <c r="P287" s="72"/>
      <c r="Q287" s="68">
        <v>9880.65</v>
      </c>
      <c r="R287" s="68">
        <v>0</v>
      </c>
      <c r="S287" s="68">
        <v>27931.21</v>
      </c>
      <c r="T287" s="68">
        <v>15250.169999999998</v>
      </c>
      <c r="U287" s="68">
        <v>8221.9699999999993</v>
      </c>
      <c r="V287" s="69">
        <v>1466.51</v>
      </c>
    </row>
    <row r="288" spans="1:22">
      <c r="A288" s="8"/>
      <c r="B288" s="7" t="s">
        <v>275</v>
      </c>
      <c r="C288" s="69">
        <v>799039.67</v>
      </c>
      <c r="D288" s="68">
        <v>742477.83</v>
      </c>
      <c r="E288" s="68">
        <v>384072.18</v>
      </c>
      <c r="F288" s="68">
        <v>0</v>
      </c>
      <c r="G288" s="68">
        <v>486.58</v>
      </c>
      <c r="H288" s="68">
        <v>246675.97</v>
      </c>
      <c r="I288" s="68">
        <v>0</v>
      </c>
      <c r="J288" s="68">
        <v>0</v>
      </c>
      <c r="K288" s="68">
        <v>858260.56000000017</v>
      </c>
      <c r="L288" s="68"/>
      <c r="M288" s="68"/>
      <c r="N288" s="68"/>
      <c r="O288" s="75"/>
      <c r="P288" s="72"/>
      <c r="Q288" s="68">
        <v>73682.11</v>
      </c>
      <c r="R288" s="68"/>
      <c r="S288" s="68"/>
      <c r="T288" s="68"/>
      <c r="U288" s="68"/>
      <c r="V288" s="69"/>
    </row>
    <row r="289" spans="1:22">
      <c r="A289" s="8"/>
      <c r="B289" s="7" t="s">
        <v>276</v>
      </c>
      <c r="C289" s="69">
        <v>9799.8799999999974</v>
      </c>
      <c r="D289" s="68">
        <v>9100</v>
      </c>
      <c r="E289" s="68">
        <v>4710.38</v>
      </c>
      <c r="F289" s="68">
        <v>0</v>
      </c>
      <c r="G289" s="68">
        <v>5.9200000000000008</v>
      </c>
      <c r="H289" s="68">
        <v>3032.67</v>
      </c>
      <c r="I289" s="68">
        <v>0</v>
      </c>
      <c r="J289" s="68">
        <v>0</v>
      </c>
      <c r="K289" s="68">
        <v>10518.189999999999</v>
      </c>
      <c r="L289" s="68"/>
      <c r="M289" s="68"/>
      <c r="N289" s="68"/>
      <c r="O289" s="75">
        <v>15733.27</v>
      </c>
      <c r="P289" s="72"/>
      <c r="Q289" s="68">
        <v>909.77</v>
      </c>
      <c r="R289" s="68"/>
      <c r="S289" s="68"/>
      <c r="T289" s="68"/>
      <c r="U289" s="68"/>
      <c r="V289" s="69"/>
    </row>
    <row r="290" spans="1:22">
      <c r="A290" s="13"/>
      <c r="B290" s="7" t="s">
        <v>277</v>
      </c>
      <c r="C290" s="69">
        <v>3897.57</v>
      </c>
      <c r="D290" s="68">
        <v>3618.95</v>
      </c>
      <c r="E290" s="68">
        <v>1873.3700000000001</v>
      </c>
      <c r="F290" s="68">
        <v>0</v>
      </c>
      <c r="G290" s="68">
        <v>2.3599999999999994</v>
      </c>
      <c r="H290" s="68">
        <v>1206.4399999999998</v>
      </c>
      <c r="I290" s="68">
        <v>0</v>
      </c>
      <c r="J290" s="68">
        <v>0</v>
      </c>
      <c r="K290" s="68">
        <v>4182.93</v>
      </c>
      <c r="L290" s="68"/>
      <c r="M290" s="68"/>
      <c r="N290" s="68"/>
      <c r="O290" s="75"/>
      <c r="P290" s="72"/>
      <c r="Q290" s="68">
        <v>362.1</v>
      </c>
      <c r="R290" s="68">
        <v>0</v>
      </c>
      <c r="S290" s="68">
        <v>1798.2200000000003</v>
      </c>
      <c r="T290" s="68">
        <v>1266.04</v>
      </c>
      <c r="U290" s="68">
        <v>0</v>
      </c>
      <c r="V290" s="69">
        <v>54.03</v>
      </c>
    </row>
    <row r="291" spans="1:22">
      <c r="A291" s="13"/>
      <c r="B291" s="7" t="s">
        <v>278</v>
      </c>
      <c r="C291" s="69">
        <v>539794.92000000004</v>
      </c>
      <c r="D291" s="68">
        <v>501268.90999999992</v>
      </c>
      <c r="E291" s="68">
        <v>259455.66999999998</v>
      </c>
      <c r="F291" s="68">
        <v>0</v>
      </c>
      <c r="G291" s="68">
        <v>326.67</v>
      </c>
      <c r="H291" s="68">
        <v>167014.54999999999</v>
      </c>
      <c r="I291" s="68">
        <v>0</v>
      </c>
      <c r="J291" s="68">
        <v>0</v>
      </c>
      <c r="K291" s="68">
        <v>579389.32999999996</v>
      </c>
      <c r="L291" s="68"/>
      <c r="M291" s="68"/>
      <c r="N291" s="68"/>
      <c r="O291" s="75">
        <v>194687.18</v>
      </c>
      <c r="P291" s="73"/>
      <c r="Q291" s="68">
        <v>50086.84</v>
      </c>
      <c r="R291" s="68">
        <v>44608.83</v>
      </c>
      <c r="S291" s="68">
        <v>747895.74</v>
      </c>
      <c r="T291" s="68">
        <v>121688.89000000001</v>
      </c>
      <c r="U291" s="68">
        <v>173369.13</v>
      </c>
      <c r="V291" s="69">
        <v>7462.74</v>
      </c>
    </row>
    <row r="292" spans="1:22">
      <c r="A292" s="8"/>
      <c r="B292" s="7" t="s">
        <v>279</v>
      </c>
      <c r="C292" s="69">
        <v>18692.530000000002</v>
      </c>
      <c r="D292" s="68">
        <v>17359.36</v>
      </c>
      <c r="E292" s="68">
        <v>8984.7199999999993</v>
      </c>
      <c r="F292" s="68">
        <v>0</v>
      </c>
      <c r="G292" s="68">
        <v>11.330000000000002</v>
      </c>
      <c r="H292" s="68">
        <v>5782.44</v>
      </c>
      <c r="I292" s="68">
        <v>0</v>
      </c>
      <c r="J292" s="68">
        <v>0</v>
      </c>
      <c r="K292" s="68">
        <v>20064.919999999998</v>
      </c>
      <c r="L292" s="68"/>
      <c r="M292" s="68"/>
      <c r="N292" s="68"/>
      <c r="O292" s="75"/>
      <c r="P292" s="72"/>
      <c r="Q292" s="68">
        <v>1733.53</v>
      </c>
      <c r="R292" s="68">
        <v>2024.23</v>
      </c>
      <c r="S292" s="68">
        <v>33418.199999999997</v>
      </c>
      <c r="T292" s="68">
        <v>7530.95</v>
      </c>
      <c r="U292" s="68">
        <v>3461.02</v>
      </c>
      <c r="V292" s="69">
        <v>481.12</v>
      </c>
    </row>
    <row r="293" spans="1:22">
      <c r="A293" s="8"/>
      <c r="B293" s="7"/>
      <c r="C293" s="69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75"/>
      <c r="P293" s="72"/>
      <c r="Q293" s="68"/>
      <c r="R293" s="68"/>
      <c r="S293" s="68"/>
      <c r="T293" s="68"/>
      <c r="U293" s="68"/>
      <c r="V293" s="69"/>
    </row>
    <row r="294" spans="1:22">
      <c r="A294" s="8" t="s">
        <v>280</v>
      </c>
      <c r="B294" s="7" t="s">
        <v>90</v>
      </c>
      <c r="C294" s="69">
        <v>37062787.359999992</v>
      </c>
      <c r="D294" s="68">
        <v>15950570.889999997</v>
      </c>
      <c r="E294" s="68">
        <v>17866876.599999998</v>
      </c>
      <c r="F294" s="68">
        <v>0</v>
      </c>
      <c r="G294" s="68">
        <v>17094.409999999996</v>
      </c>
      <c r="H294" s="68">
        <v>0</v>
      </c>
      <c r="I294" s="68">
        <v>0</v>
      </c>
      <c r="J294" s="68">
        <v>0</v>
      </c>
      <c r="K294" s="68">
        <v>-7397786.4799999995</v>
      </c>
      <c r="L294" s="68">
        <v>0</v>
      </c>
      <c r="M294" s="68">
        <v>484929.36</v>
      </c>
      <c r="N294" s="68">
        <v>0</v>
      </c>
      <c r="O294" s="75">
        <v>981856.03</v>
      </c>
      <c r="P294" s="72"/>
      <c r="Q294" s="68">
        <v>267062.26</v>
      </c>
      <c r="R294" s="68">
        <v>0</v>
      </c>
      <c r="S294" s="68">
        <v>0</v>
      </c>
      <c r="T294" s="68">
        <v>0</v>
      </c>
      <c r="U294" s="68">
        <v>562336.51</v>
      </c>
      <c r="V294" s="69">
        <v>49141.119999999995</v>
      </c>
    </row>
    <row r="295" spans="1:22">
      <c r="A295" s="8"/>
      <c r="B295" s="7" t="s">
        <v>281</v>
      </c>
      <c r="C295" s="69">
        <v>14898.580000000002</v>
      </c>
      <c r="D295" s="68">
        <v>6411.83</v>
      </c>
      <c r="E295" s="68">
        <v>7182.17</v>
      </c>
      <c r="F295" s="68">
        <v>0</v>
      </c>
      <c r="G295" s="68">
        <v>6.8800000000000008</v>
      </c>
      <c r="H295" s="68">
        <v>0</v>
      </c>
      <c r="I295" s="68">
        <v>0</v>
      </c>
      <c r="J295" s="68">
        <v>0</v>
      </c>
      <c r="K295" s="68">
        <v>5398.4800000000005</v>
      </c>
      <c r="L295" s="68"/>
      <c r="M295" s="68"/>
      <c r="N295" s="68"/>
      <c r="O295" s="75">
        <v>198.69</v>
      </c>
      <c r="P295" s="72"/>
      <c r="Q295" s="68">
        <v>1465.36</v>
      </c>
      <c r="R295" s="68">
        <v>1.59</v>
      </c>
      <c r="S295" s="68">
        <v>16211.29</v>
      </c>
      <c r="T295" s="68">
        <v>1334.0600000000002</v>
      </c>
      <c r="U295" s="68">
        <v>2520.8199999999997</v>
      </c>
      <c r="V295" s="69">
        <v>218.59</v>
      </c>
    </row>
    <row r="296" spans="1:22">
      <c r="A296" s="8"/>
      <c r="B296" s="7" t="s">
        <v>282</v>
      </c>
      <c r="C296" s="69">
        <v>346888.73000000004</v>
      </c>
      <c r="D296" s="68">
        <v>149298.09999999998</v>
      </c>
      <c r="E296" s="68">
        <v>167225.27999999997</v>
      </c>
      <c r="F296" s="68">
        <v>0</v>
      </c>
      <c r="G296" s="68">
        <v>159.52999999999997</v>
      </c>
      <c r="H296" s="68">
        <v>0</v>
      </c>
      <c r="I296" s="68">
        <v>0</v>
      </c>
      <c r="J296" s="68">
        <v>0</v>
      </c>
      <c r="K296" s="68">
        <v>125700.80999999998</v>
      </c>
      <c r="L296" s="68"/>
      <c r="M296" s="68"/>
      <c r="N296" s="68"/>
      <c r="O296" s="75">
        <v>16274.83</v>
      </c>
      <c r="P296" s="72"/>
      <c r="Q296" s="68">
        <v>88599.8</v>
      </c>
      <c r="R296" s="68">
        <v>35542.21</v>
      </c>
      <c r="S296" s="68">
        <v>703252.96</v>
      </c>
      <c r="T296" s="68">
        <v>89214.25</v>
      </c>
      <c r="U296" s="68">
        <v>195134.78999999998</v>
      </c>
      <c r="V296" s="69">
        <v>13111.599999999999</v>
      </c>
    </row>
    <row r="297" spans="1:22">
      <c r="A297" s="8"/>
      <c r="B297" s="7" t="s">
        <v>242</v>
      </c>
      <c r="C297" s="69">
        <v>12542.150000000001</v>
      </c>
      <c r="D297" s="68">
        <v>5390.28</v>
      </c>
      <c r="E297" s="68">
        <v>6045.81</v>
      </c>
      <c r="F297" s="68">
        <v>0</v>
      </c>
      <c r="G297" s="68">
        <v>6.17</v>
      </c>
      <c r="H297" s="68">
        <v>0</v>
      </c>
      <c r="I297" s="68">
        <v>0</v>
      </c>
      <c r="J297" s="68">
        <v>0</v>
      </c>
      <c r="K297" s="68">
        <v>4540.4300000000012</v>
      </c>
      <c r="L297" s="68"/>
      <c r="M297" s="68"/>
      <c r="N297" s="68"/>
      <c r="O297" s="75"/>
      <c r="P297" s="72"/>
      <c r="Q297" s="68">
        <v>54.32</v>
      </c>
      <c r="R297" s="68"/>
      <c r="S297" s="68"/>
      <c r="T297" s="68"/>
      <c r="U297" s="68"/>
      <c r="V297" s="69"/>
    </row>
    <row r="298" spans="1:22">
      <c r="A298" s="8"/>
      <c r="B298" s="7" t="s">
        <v>283</v>
      </c>
      <c r="C298" s="69">
        <v>2020222.93</v>
      </c>
      <c r="D298" s="68">
        <v>869458.9600000002</v>
      </c>
      <c r="E298" s="68">
        <v>973891.11</v>
      </c>
      <c r="F298" s="68">
        <v>0</v>
      </c>
      <c r="G298" s="68">
        <v>930.56000000000006</v>
      </c>
      <c r="H298" s="68">
        <v>0</v>
      </c>
      <c r="I298" s="68">
        <v>0</v>
      </c>
      <c r="J298" s="68">
        <v>0</v>
      </c>
      <c r="K298" s="68">
        <v>732044.83000000007</v>
      </c>
      <c r="L298" s="68"/>
      <c r="M298" s="68"/>
      <c r="N298" s="68"/>
      <c r="O298" s="75">
        <v>181703.96</v>
      </c>
      <c r="P298" s="72"/>
      <c r="Q298" s="68">
        <v>109329.84</v>
      </c>
      <c r="R298" s="68">
        <v>71936.040000000008</v>
      </c>
      <c r="S298" s="68">
        <v>1368485.47</v>
      </c>
      <c r="T298" s="68">
        <v>199398.81999999998</v>
      </c>
      <c r="U298" s="68">
        <v>248420.87</v>
      </c>
      <c r="V298" s="69">
        <v>16257.78</v>
      </c>
    </row>
    <row r="299" spans="1:22">
      <c r="A299" s="8"/>
      <c r="B299" s="7" t="s">
        <v>284</v>
      </c>
      <c r="C299" s="69">
        <v>39397.46</v>
      </c>
      <c r="D299" s="68">
        <v>16956.890000000003</v>
      </c>
      <c r="E299" s="68">
        <v>18992.43</v>
      </c>
      <c r="F299" s="68">
        <v>0</v>
      </c>
      <c r="G299" s="68">
        <v>18.090000000000003</v>
      </c>
      <c r="H299" s="68">
        <v>0</v>
      </c>
      <c r="I299" s="68">
        <v>0</v>
      </c>
      <c r="J299" s="68">
        <v>0</v>
      </c>
      <c r="K299" s="68">
        <v>14276.61</v>
      </c>
      <c r="L299" s="68"/>
      <c r="M299" s="68"/>
      <c r="N299" s="68"/>
      <c r="O299" s="75"/>
      <c r="P299" s="72"/>
      <c r="Q299" s="68">
        <v>3106.49</v>
      </c>
      <c r="R299" s="68"/>
      <c r="S299" s="68"/>
      <c r="T299" s="68"/>
      <c r="U299" s="68"/>
      <c r="V299" s="69"/>
    </row>
    <row r="300" spans="1:22">
      <c r="A300" s="8"/>
      <c r="B300" s="7" t="s">
        <v>285</v>
      </c>
      <c r="C300" s="69">
        <v>332562.40999999992</v>
      </c>
      <c r="D300" s="68">
        <v>143131.31999999998</v>
      </c>
      <c r="E300" s="68">
        <v>160318.94</v>
      </c>
      <c r="F300" s="68">
        <v>0</v>
      </c>
      <c r="G300" s="68">
        <v>152.97999999999996</v>
      </c>
      <c r="H300" s="68">
        <v>0</v>
      </c>
      <c r="I300" s="68">
        <v>0</v>
      </c>
      <c r="J300" s="68">
        <v>0</v>
      </c>
      <c r="K300" s="68">
        <v>120508.95000000001</v>
      </c>
      <c r="L300" s="68"/>
      <c r="M300" s="68"/>
      <c r="N300" s="68"/>
      <c r="O300" s="75">
        <v>18901</v>
      </c>
      <c r="P300" s="72">
        <v>240.08999999999997</v>
      </c>
      <c r="Q300" s="68">
        <v>59048.51</v>
      </c>
      <c r="R300" s="68">
        <v>14545.419999999998</v>
      </c>
      <c r="S300" s="68">
        <v>426448.77999999991</v>
      </c>
      <c r="T300" s="68">
        <v>45943.64</v>
      </c>
      <c r="U300" s="68">
        <v>152478.59000000003</v>
      </c>
      <c r="V300" s="69">
        <v>8758.380000000001</v>
      </c>
    </row>
    <row r="301" spans="1:22">
      <c r="A301" s="8"/>
      <c r="B301" s="7" t="s">
        <v>286</v>
      </c>
      <c r="C301" s="69">
        <v>176197.79</v>
      </c>
      <c r="D301" s="68">
        <v>75828.759999999995</v>
      </c>
      <c r="E301" s="68">
        <v>84939.68</v>
      </c>
      <c r="F301" s="68">
        <v>0</v>
      </c>
      <c r="G301" s="68">
        <v>81.320000000000007</v>
      </c>
      <c r="H301" s="68">
        <v>0</v>
      </c>
      <c r="I301" s="68">
        <v>0</v>
      </c>
      <c r="J301" s="68">
        <v>0</v>
      </c>
      <c r="K301" s="68">
        <v>63845.119999999995</v>
      </c>
      <c r="L301" s="68"/>
      <c r="M301" s="68"/>
      <c r="N301" s="68"/>
      <c r="O301" s="75">
        <v>14668.69</v>
      </c>
      <c r="P301" s="72">
        <v>3292.02</v>
      </c>
      <c r="Q301" s="68">
        <v>13859.9</v>
      </c>
      <c r="R301" s="68">
        <v>11294.3</v>
      </c>
      <c r="S301" s="68">
        <v>178141.06</v>
      </c>
      <c r="T301" s="68">
        <v>19331.5</v>
      </c>
      <c r="U301" s="68">
        <v>23596.07</v>
      </c>
      <c r="V301" s="69">
        <v>2061.1800000000003</v>
      </c>
    </row>
    <row r="302" spans="1:22">
      <c r="A302" s="8"/>
      <c r="B302" s="7" t="s">
        <v>287</v>
      </c>
      <c r="C302" s="69">
        <v>14002.26</v>
      </c>
      <c r="D302" s="68">
        <v>6026.27</v>
      </c>
      <c r="E302" s="68">
        <v>6750.1</v>
      </c>
      <c r="F302" s="68">
        <v>0</v>
      </c>
      <c r="G302" s="68">
        <v>6.45</v>
      </c>
      <c r="H302" s="68">
        <v>0</v>
      </c>
      <c r="I302" s="68">
        <v>0</v>
      </c>
      <c r="J302" s="68">
        <v>0</v>
      </c>
      <c r="K302" s="68">
        <v>5073.8200000000006</v>
      </c>
      <c r="L302" s="68"/>
      <c r="M302" s="68"/>
      <c r="N302" s="68"/>
      <c r="O302" s="75">
        <v>1680.68</v>
      </c>
      <c r="P302" s="72"/>
      <c r="Q302" s="68">
        <v>11289.93</v>
      </c>
      <c r="R302" s="68">
        <v>347.08999999999992</v>
      </c>
      <c r="S302" s="68">
        <v>73694.83</v>
      </c>
      <c r="T302" s="68">
        <v>8749.9500000000007</v>
      </c>
      <c r="U302" s="68">
        <v>12226.849999999999</v>
      </c>
      <c r="V302" s="69">
        <v>1680.8</v>
      </c>
    </row>
    <row r="303" spans="1:22">
      <c r="A303" s="8"/>
      <c r="B303" s="7" t="s">
        <v>288</v>
      </c>
      <c r="C303" s="69">
        <v>117543.54000000001</v>
      </c>
      <c r="D303" s="68">
        <v>50586.510000000009</v>
      </c>
      <c r="E303" s="68">
        <v>56664.24</v>
      </c>
      <c r="F303" s="68">
        <v>0</v>
      </c>
      <c r="G303" s="68">
        <v>54.22</v>
      </c>
      <c r="H303" s="68">
        <v>0</v>
      </c>
      <c r="I303" s="68">
        <v>0</v>
      </c>
      <c r="J303" s="68">
        <v>0</v>
      </c>
      <c r="K303" s="68">
        <v>42591.95</v>
      </c>
      <c r="L303" s="68"/>
      <c r="M303" s="68"/>
      <c r="N303" s="68"/>
      <c r="O303" s="75">
        <v>0</v>
      </c>
      <c r="P303" s="72"/>
      <c r="Q303" s="68">
        <v>22687.91</v>
      </c>
      <c r="R303" s="68">
        <v>11626.11</v>
      </c>
      <c r="S303" s="68">
        <v>252744.63</v>
      </c>
      <c r="T303" s="68">
        <v>24060.19</v>
      </c>
      <c r="U303" s="68">
        <v>38231.97</v>
      </c>
      <c r="V303" s="69">
        <v>3343.79</v>
      </c>
    </row>
    <row r="304" spans="1:22">
      <c r="A304" s="8"/>
      <c r="B304" s="7" t="s">
        <v>289</v>
      </c>
      <c r="C304" s="69">
        <v>17342288.620000001</v>
      </c>
      <c r="D304" s="68">
        <v>7463171.4400000004</v>
      </c>
      <c r="E304" s="68">
        <v>8360186.8100000005</v>
      </c>
      <c r="F304" s="68">
        <v>0</v>
      </c>
      <c r="G304" s="68">
        <v>8017.74</v>
      </c>
      <c r="H304" s="68">
        <v>0</v>
      </c>
      <c r="I304" s="68">
        <v>0</v>
      </c>
      <c r="J304" s="68">
        <v>0</v>
      </c>
      <c r="K304" s="68">
        <v>6283805.4799999986</v>
      </c>
      <c r="L304" s="68"/>
      <c r="M304" s="68"/>
      <c r="N304" s="68"/>
      <c r="O304" s="75">
        <v>3645608.01</v>
      </c>
      <c r="P304" s="72"/>
      <c r="Q304" s="68">
        <v>1081299.01</v>
      </c>
      <c r="R304" s="68">
        <v>673437.37</v>
      </c>
      <c r="S304" s="68">
        <v>13131269</v>
      </c>
      <c r="T304" s="68">
        <v>2112406.5499999998</v>
      </c>
      <c r="U304" s="68">
        <v>2224104.4700000002</v>
      </c>
      <c r="V304" s="69">
        <v>160315.85</v>
      </c>
    </row>
    <row r="305" spans="1:22">
      <c r="A305" s="13"/>
      <c r="B305" s="7"/>
      <c r="C305" s="69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75"/>
      <c r="P305" s="72"/>
      <c r="Q305" s="68"/>
      <c r="R305" s="68"/>
      <c r="S305" s="68"/>
      <c r="T305" s="68"/>
      <c r="U305" s="68"/>
      <c r="V305" s="69"/>
    </row>
    <row r="306" spans="1:22">
      <c r="A306" s="13" t="s">
        <v>290</v>
      </c>
      <c r="B306" s="7" t="s">
        <v>90</v>
      </c>
      <c r="C306" s="69">
        <v>4352838.8600000003</v>
      </c>
      <c r="D306" s="68">
        <v>4034741.5199999996</v>
      </c>
      <c r="E306" s="68">
        <v>2373507.98</v>
      </c>
      <c r="F306" s="68">
        <v>0</v>
      </c>
      <c r="G306" s="68">
        <v>2522.1599999999994</v>
      </c>
      <c r="H306" s="68">
        <v>1588820.2499999995</v>
      </c>
      <c r="I306" s="68">
        <v>0</v>
      </c>
      <c r="J306" s="68">
        <v>0</v>
      </c>
      <c r="K306" s="68">
        <v>-369366.08999999997</v>
      </c>
      <c r="L306" s="68">
        <v>1013556.4800000001</v>
      </c>
      <c r="M306" s="68">
        <v>84745.19</v>
      </c>
      <c r="N306" s="68">
        <v>24236.58</v>
      </c>
      <c r="O306" s="75">
        <v>261207.06</v>
      </c>
      <c r="P306" s="73"/>
      <c r="Q306" s="68">
        <v>252719.72</v>
      </c>
      <c r="R306" s="68">
        <v>0</v>
      </c>
      <c r="S306" s="68">
        <v>0</v>
      </c>
      <c r="T306" s="68">
        <v>0</v>
      </c>
      <c r="U306" s="68">
        <v>125918.56</v>
      </c>
      <c r="V306" s="69">
        <v>46450.59</v>
      </c>
    </row>
    <row r="307" spans="1:22">
      <c r="A307" s="8"/>
      <c r="B307" s="7" t="s">
        <v>291</v>
      </c>
      <c r="C307" s="69">
        <v>15779.149999999998</v>
      </c>
      <c r="D307" s="68">
        <v>14628.55</v>
      </c>
      <c r="E307" s="68">
        <v>8604.0499999999993</v>
      </c>
      <c r="F307" s="68">
        <v>0</v>
      </c>
      <c r="G307" s="68">
        <v>9.120000000000001</v>
      </c>
      <c r="H307" s="68">
        <v>5733.9499999999989</v>
      </c>
      <c r="I307" s="68">
        <v>0</v>
      </c>
      <c r="J307" s="68">
        <v>0</v>
      </c>
      <c r="K307" s="68">
        <v>16372.509999999998</v>
      </c>
      <c r="L307" s="68"/>
      <c r="M307" s="68"/>
      <c r="N307" s="68"/>
      <c r="O307" s="75">
        <v>0</v>
      </c>
      <c r="P307" s="72"/>
      <c r="Q307" s="68">
        <v>1561.53</v>
      </c>
      <c r="R307" s="68">
        <v>0</v>
      </c>
      <c r="S307" s="68">
        <v>23438.730000000003</v>
      </c>
      <c r="T307" s="68">
        <v>3812.5299999999997</v>
      </c>
      <c r="U307" s="68">
        <v>1221.6300000000001</v>
      </c>
      <c r="V307" s="69">
        <v>231.51</v>
      </c>
    </row>
    <row r="308" spans="1:22">
      <c r="A308" s="13"/>
      <c r="B308" s="7" t="s">
        <v>292</v>
      </c>
      <c r="C308" s="69">
        <v>0</v>
      </c>
      <c r="D308" s="68">
        <v>0</v>
      </c>
      <c r="E308" s="68">
        <v>0</v>
      </c>
      <c r="F308" s="68">
        <v>0</v>
      </c>
      <c r="G308" s="68">
        <v>0</v>
      </c>
      <c r="H308" s="68">
        <v>0</v>
      </c>
      <c r="I308" s="68">
        <v>0</v>
      </c>
      <c r="J308" s="68">
        <v>0</v>
      </c>
      <c r="K308" s="68">
        <v>0</v>
      </c>
      <c r="L308" s="68"/>
      <c r="M308" s="68"/>
      <c r="N308" s="68"/>
      <c r="O308" s="75">
        <v>0</v>
      </c>
      <c r="P308" s="72"/>
      <c r="Q308" s="68">
        <v>396.77</v>
      </c>
      <c r="R308" s="68">
        <v>0</v>
      </c>
      <c r="S308" s="68">
        <v>3195.51</v>
      </c>
      <c r="T308" s="68">
        <v>320.95999999999998</v>
      </c>
      <c r="U308" s="68">
        <v>156.04</v>
      </c>
      <c r="V308" s="69">
        <v>0</v>
      </c>
    </row>
    <row r="309" spans="1:22">
      <c r="A309" s="13"/>
      <c r="B309" s="7" t="s">
        <v>293</v>
      </c>
      <c r="C309" s="69">
        <v>75210.319999999992</v>
      </c>
      <c r="D309" s="68">
        <v>69757.50999999998</v>
      </c>
      <c r="E309" s="68">
        <v>41010.950000000004</v>
      </c>
      <c r="F309" s="68">
        <v>0</v>
      </c>
      <c r="G309" s="68">
        <v>43.019999999999996</v>
      </c>
      <c r="H309" s="68">
        <v>27011.149999999998</v>
      </c>
      <c r="I309" s="68">
        <v>0</v>
      </c>
      <c r="J309" s="68">
        <v>0</v>
      </c>
      <c r="K309" s="68">
        <v>78060.389999999985</v>
      </c>
      <c r="L309" s="68"/>
      <c r="M309" s="68"/>
      <c r="N309" s="68"/>
      <c r="O309" s="75">
        <v>2947.44</v>
      </c>
      <c r="P309" s="73"/>
      <c r="Q309" s="68">
        <v>9188.15</v>
      </c>
      <c r="R309" s="68">
        <v>3584.58</v>
      </c>
      <c r="S309" s="68">
        <v>86631.84</v>
      </c>
      <c r="T309" s="68">
        <v>16716.16</v>
      </c>
      <c r="U309" s="68">
        <v>12563.1</v>
      </c>
      <c r="V309" s="69">
        <v>1362</v>
      </c>
    </row>
    <row r="310" spans="1:22">
      <c r="A310" s="13"/>
      <c r="B310" s="7" t="s">
        <v>294</v>
      </c>
      <c r="C310" s="69">
        <v>136447.5</v>
      </c>
      <c r="D310" s="68">
        <v>126510.34</v>
      </c>
      <c r="E310" s="68">
        <v>74402.169999999984</v>
      </c>
      <c r="F310" s="68">
        <v>0</v>
      </c>
      <c r="G310" s="68">
        <v>78.63000000000001</v>
      </c>
      <c r="H310" s="68">
        <v>49456.94999999999</v>
      </c>
      <c r="I310" s="68">
        <v>0</v>
      </c>
      <c r="J310" s="68">
        <v>0</v>
      </c>
      <c r="K310" s="68">
        <v>141587.28</v>
      </c>
      <c r="L310" s="68"/>
      <c r="M310" s="68"/>
      <c r="N310" s="68"/>
      <c r="O310" s="75">
        <v>42813.8</v>
      </c>
      <c r="P310" s="72">
        <v>16711.890000000003</v>
      </c>
      <c r="Q310" s="68">
        <v>15167.23</v>
      </c>
      <c r="R310" s="68">
        <v>7246.5800000000008</v>
      </c>
      <c r="S310" s="68">
        <v>256881.49</v>
      </c>
      <c r="T310" s="68">
        <v>34328.35</v>
      </c>
      <c r="U310" s="68">
        <v>19130.260000000002</v>
      </c>
      <c r="V310" s="69">
        <v>2251.79</v>
      </c>
    </row>
    <row r="311" spans="1:22">
      <c r="A311" s="8"/>
      <c r="B311" s="7" t="s">
        <v>295</v>
      </c>
      <c r="C311" s="69">
        <v>37643.67</v>
      </c>
      <c r="D311" s="68">
        <v>34894.54</v>
      </c>
      <c r="E311" s="68">
        <v>20526.28</v>
      </c>
      <c r="F311" s="68">
        <v>0</v>
      </c>
      <c r="G311" s="68">
        <v>21.789999999999996</v>
      </c>
      <c r="H311" s="68">
        <v>13721.699999999997</v>
      </c>
      <c r="I311" s="68">
        <v>0</v>
      </c>
      <c r="J311" s="68">
        <v>0</v>
      </c>
      <c r="K311" s="68">
        <v>39056.380000000005</v>
      </c>
      <c r="L311" s="68"/>
      <c r="M311" s="68"/>
      <c r="N311" s="68"/>
      <c r="O311" s="75"/>
      <c r="P311" s="72"/>
      <c r="Q311" s="68">
        <v>4693.59</v>
      </c>
      <c r="R311" s="68"/>
      <c r="S311" s="68"/>
      <c r="T311" s="68"/>
      <c r="U311" s="68"/>
      <c r="V311" s="69"/>
    </row>
    <row r="312" spans="1:22">
      <c r="A312" s="8"/>
      <c r="B312" s="7" t="s">
        <v>296</v>
      </c>
      <c r="C312" s="69">
        <v>90881.180000000008</v>
      </c>
      <c r="D312" s="68">
        <v>84240.83</v>
      </c>
      <c r="E312" s="68">
        <v>49555.539999999994</v>
      </c>
      <c r="F312" s="68">
        <v>0</v>
      </c>
      <c r="G312" s="68">
        <v>52.639999999999986</v>
      </c>
      <c r="H312" s="68">
        <v>33161.4</v>
      </c>
      <c r="I312" s="68">
        <v>0</v>
      </c>
      <c r="J312" s="68">
        <v>0</v>
      </c>
      <c r="K312" s="68">
        <v>94289.53</v>
      </c>
      <c r="L312" s="68"/>
      <c r="M312" s="68"/>
      <c r="N312" s="68"/>
      <c r="O312" s="75">
        <v>5121.1400000000003</v>
      </c>
      <c r="P312" s="72">
        <v>5291.93</v>
      </c>
      <c r="Q312" s="68">
        <v>5884.01</v>
      </c>
      <c r="R312" s="68">
        <v>1973.4599999999998</v>
      </c>
      <c r="S312" s="68">
        <v>83188.66</v>
      </c>
      <c r="T312" s="68">
        <v>10326.4</v>
      </c>
      <c r="U312" s="68">
        <v>9977.83</v>
      </c>
      <c r="V312" s="69">
        <v>867.1400000000001</v>
      </c>
    </row>
    <row r="313" spans="1:22">
      <c r="A313" s="13"/>
      <c r="B313" s="7"/>
      <c r="C313" s="69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75"/>
      <c r="P313" s="72"/>
      <c r="Q313" s="68"/>
      <c r="R313" s="68"/>
      <c r="S313" s="68"/>
      <c r="T313" s="68"/>
      <c r="U313" s="68"/>
      <c r="V313" s="69"/>
    </row>
    <row r="314" spans="1:22">
      <c r="A314" s="13" t="s">
        <v>297</v>
      </c>
      <c r="B314" s="7" t="s">
        <v>90</v>
      </c>
      <c r="C314" s="69">
        <v>18750634.550000001</v>
      </c>
      <c r="D314" s="68">
        <v>11203136.65</v>
      </c>
      <c r="E314" s="68">
        <v>9088829.6600000001</v>
      </c>
      <c r="F314" s="68">
        <v>0</v>
      </c>
      <c r="G314" s="68">
        <v>1738.49</v>
      </c>
      <c r="H314" s="68">
        <v>1005000.2500000001</v>
      </c>
      <c r="I314" s="68">
        <v>0</v>
      </c>
      <c r="J314" s="68">
        <v>0</v>
      </c>
      <c r="K314" s="68">
        <v>-4192463.6700000004</v>
      </c>
      <c r="L314" s="68">
        <v>0</v>
      </c>
      <c r="M314" s="68">
        <v>281118.43999999994</v>
      </c>
      <c r="N314" s="68">
        <v>80376.549999999988</v>
      </c>
      <c r="O314" s="75">
        <v>771770.46</v>
      </c>
      <c r="P314" s="73"/>
      <c r="Q314" s="68">
        <v>0</v>
      </c>
      <c r="R314" s="68">
        <v>0</v>
      </c>
      <c r="S314" s="68">
        <v>0</v>
      </c>
      <c r="T314" s="68">
        <v>0</v>
      </c>
      <c r="U314" s="68">
        <v>434748.67</v>
      </c>
      <c r="V314" s="69">
        <v>65615.97</v>
      </c>
    </row>
    <row r="315" spans="1:22">
      <c r="A315" s="13"/>
      <c r="B315" s="7" t="s">
        <v>298</v>
      </c>
      <c r="C315" s="69">
        <v>784370.85</v>
      </c>
      <c r="D315" s="68">
        <v>468659.06999999989</v>
      </c>
      <c r="E315" s="68">
        <v>380200.19000000006</v>
      </c>
      <c r="F315" s="68">
        <v>0</v>
      </c>
      <c r="G315" s="68">
        <v>72.529999999999973</v>
      </c>
      <c r="H315" s="68">
        <v>42109.55</v>
      </c>
      <c r="I315" s="68">
        <v>0</v>
      </c>
      <c r="J315" s="68">
        <v>0</v>
      </c>
      <c r="K315" s="68">
        <v>470206.47</v>
      </c>
      <c r="L315" s="68"/>
      <c r="M315" s="68"/>
      <c r="N315" s="68"/>
      <c r="O315" s="75">
        <v>98968.44</v>
      </c>
      <c r="P315" s="72"/>
      <c r="Q315" s="68">
        <v>49579.66</v>
      </c>
      <c r="R315" s="68">
        <v>37201.259999999995</v>
      </c>
      <c r="S315" s="68">
        <v>643862.93999999994</v>
      </c>
      <c r="T315" s="68">
        <v>107310.63999999998</v>
      </c>
      <c r="U315" s="68">
        <v>100460.36</v>
      </c>
      <c r="V315" s="69">
        <v>7333.22</v>
      </c>
    </row>
    <row r="316" spans="1:22">
      <c r="A316" s="8"/>
      <c r="B316" s="7" t="s">
        <v>299</v>
      </c>
      <c r="C316" s="69">
        <v>200969.06000000003</v>
      </c>
      <c r="D316" s="68">
        <v>120071.88999999998</v>
      </c>
      <c r="E316" s="68">
        <v>97414.2</v>
      </c>
      <c r="F316" s="68">
        <v>0</v>
      </c>
      <c r="G316" s="68">
        <v>18.680000000000003</v>
      </c>
      <c r="H316" s="68">
        <v>10754.599999999999</v>
      </c>
      <c r="I316" s="68">
        <v>0</v>
      </c>
      <c r="J316" s="68">
        <v>0</v>
      </c>
      <c r="K316" s="68">
        <v>120456.47</v>
      </c>
      <c r="L316" s="68"/>
      <c r="M316" s="68"/>
      <c r="N316" s="68"/>
      <c r="O316" s="75">
        <v>75512.42</v>
      </c>
      <c r="P316" s="72"/>
      <c r="Q316" s="68">
        <v>24486.61</v>
      </c>
      <c r="R316" s="68">
        <v>13832.179999999998</v>
      </c>
      <c r="S316" s="68">
        <v>334232.77999999997</v>
      </c>
      <c r="T316" s="68">
        <v>64929.319999999992</v>
      </c>
      <c r="U316" s="68">
        <v>37000.520000000004</v>
      </c>
      <c r="V316" s="69">
        <v>3631.8999999999996</v>
      </c>
    </row>
    <row r="317" spans="1:22">
      <c r="A317" s="8"/>
      <c r="B317" s="7" t="s">
        <v>300</v>
      </c>
      <c r="C317" s="69">
        <v>222756.84000000003</v>
      </c>
      <c r="D317" s="68">
        <v>133084.84</v>
      </c>
      <c r="E317" s="68">
        <v>107975.55</v>
      </c>
      <c r="F317" s="68">
        <v>0</v>
      </c>
      <c r="G317" s="68">
        <v>20.779999999999998</v>
      </c>
      <c r="H317" s="68">
        <v>11896.599999999999</v>
      </c>
      <c r="I317" s="68">
        <v>0</v>
      </c>
      <c r="J317" s="68">
        <v>0</v>
      </c>
      <c r="K317" s="68">
        <v>133502.80999999997</v>
      </c>
      <c r="L317" s="68"/>
      <c r="M317" s="68"/>
      <c r="N317" s="68"/>
      <c r="O317" s="75">
        <v>42537.8</v>
      </c>
      <c r="P317" s="72"/>
      <c r="Q317" s="68">
        <v>26387.599999999999</v>
      </c>
      <c r="R317" s="68">
        <v>32667.290000000008</v>
      </c>
      <c r="S317" s="68">
        <v>221870.62999999998</v>
      </c>
      <c r="T317" s="68">
        <v>82241.820000000007</v>
      </c>
      <c r="U317" s="68">
        <v>42122.27</v>
      </c>
      <c r="V317" s="69">
        <v>3911.91</v>
      </c>
    </row>
    <row r="318" spans="1:22">
      <c r="A318" s="8"/>
      <c r="B318" s="7" t="s">
        <v>301</v>
      </c>
      <c r="C318" s="69">
        <v>297447.71000000002</v>
      </c>
      <c r="D318" s="68">
        <v>177734.71000000002</v>
      </c>
      <c r="E318" s="68">
        <v>144178.04999999999</v>
      </c>
      <c r="F318" s="68">
        <v>0</v>
      </c>
      <c r="G318" s="68">
        <v>27.329999999999995</v>
      </c>
      <c r="H318" s="68">
        <v>16025.599999999999</v>
      </c>
      <c r="I318" s="68">
        <v>0</v>
      </c>
      <c r="J318" s="68">
        <v>0</v>
      </c>
      <c r="K318" s="68">
        <v>178341.14999999997</v>
      </c>
      <c r="L318" s="68"/>
      <c r="M318" s="68"/>
      <c r="N318" s="68"/>
      <c r="O318" s="75">
        <v>30419.99</v>
      </c>
      <c r="P318" s="72"/>
      <c r="Q318" s="68">
        <v>21825.17</v>
      </c>
      <c r="R318" s="68">
        <v>14077.51</v>
      </c>
      <c r="S318" s="68">
        <v>196458.75</v>
      </c>
      <c r="T318" s="68">
        <v>19656.650000000001</v>
      </c>
      <c r="U318" s="68">
        <v>43557.020000000004</v>
      </c>
      <c r="V318" s="69">
        <v>3226.11</v>
      </c>
    </row>
    <row r="319" spans="1:22">
      <c r="A319" s="8"/>
      <c r="B319" s="7" t="s">
        <v>302</v>
      </c>
      <c r="C319" s="69">
        <v>144424.91</v>
      </c>
      <c r="D319" s="68">
        <v>86291.839999999997</v>
      </c>
      <c r="E319" s="68">
        <v>70005.75</v>
      </c>
      <c r="F319" s="68">
        <v>0</v>
      </c>
      <c r="G319" s="68">
        <v>13.39</v>
      </c>
      <c r="H319" s="68">
        <v>7745.0500000000011</v>
      </c>
      <c r="I319" s="68">
        <v>0</v>
      </c>
      <c r="J319" s="68">
        <v>0</v>
      </c>
      <c r="K319" s="68">
        <v>86573.83</v>
      </c>
      <c r="L319" s="68"/>
      <c r="M319" s="68"/>
      <c r="N319" s="68"/>
      <c r="O319" s="75">
        <v>81725.14</v>
      </c>
      <c r="P319" s="72"/>
      <c r="Q319" s="68">
        <v>21381.64</v>
      </c>
      <c r="R319" s="68">
        <v>13496.109999999999</v>
      </c>
      <c r="S319" s="68">
        <v>148439.14000000001</v>
      </c>
      <c r="T319" s="68">
        <v>57440.21</v>
      </c>
      <c r="U319" s="68">
        <v>17157.72</v>
      </c>
      <c r="V319" s="69">
        <v>3167.38</v>
      </c>
    </row>
    <row r="320" spans="1:22">
      <c r="A320" s="13"/>
      <c r="B320" s="7" t="s">
        <v>303</v>
      </c>
      <c r="C320" s="69">
        <v>3913406.0000000005</v>
      </c>
      <c r="D320" s="68">
        <v>2338155.6800000002</v>
      </c>
      <c r="E320" s="68">
        <v>1896912.7999999998</v>
      </c>
      <c r="F320" s="68">
        <v>0</v>
      </c>
      <c r="G320" s="68">
        <v>363.29</v>
      </c>
      <c r="H320" s="68">
        <v>209603.64999999997</v>
      </c>
      <c r="I320" s="68">
        <v>0</v>
      </c>
      <c r="J320" s="68">
        <v>0</v>
      </c>
      <c r="K320" s="68">
        <v>2345706.9099999997</v>
      </c>
      <c r="L320" s="68"/>
      <c r="M320" s="68"/>
      <c r="N320" s="68"/>
      <c r="O320" s="75">
        <v>861908.07</v>
      </c>
      <c r="P320" s="72"/>
      <c r="Q320" s="68">
        <v>334226.19</v>
      </c>
      <c r="R320" s="68">
        <v>226356.53999999998</v>
      </c>
      <c r="S320" s="68">
        <v>3479659.8200000003</v>
      </c>
      <c r="T320" s="68">
        <v>822452.35999999987</v>
      </c>
      <c r="U320" s="68">
        <v>522872.77999999997</v>
      </c>
      <c r="V320" s="69">
        <v>49497.03</v>
      </c>
    </row>
    <row r="321" spans="1:22">
      <c r="A321" s="13"/>
      <c r="B321" s="7" t="s">
        <v>304</v>
      </c>
      <c r="C321" s="69">
        <v>15016.1</v>
      </c>
      <c r="D321" s="68">
        <v>8970.2999999999993</v>
      </c>
      <c r="E321" s="68">
        <v>7278.7199999999993</v>
      </c>
      <c r="F321" s="68">
        <v>0</v>
      </c>
      <c r="G321" s="68">
        <v>1.4100000000000004</v>
      </c>
      <c r="H321" s="68">
        <v>796.69999999999993</v>
      </c>
      <c r="I321" s="68">
        <v>0</v>
      </c>
      <c r="J321" s="68">
        <v>0</v>
      </c>
      <c r="K321" s="68">
        <v>8996.7199999999993</v>
      </c>
      <c r="L321" s="68"/>
      <c r="M321" s="68"/>
      <c r="N321" s="68"/>
      <c r="O321" s="75">
        <v>0</v>
      </c>
      <c r="P321" s="73">
        <v>655.52</v>
      </c>
      <c r="Q321" s="68">
        <v>0</v>
      </c>
      <c r="R321" s="68">
        <v>0</v>
      </c>
      <c r="S321" s="68">
        <v>18999.97</v>
      </c>
      <c r="T321" s="68">
        <v>4337.72</v>
      </c>
      <c r="U321" s="68">
        <v>1997.51</v>
      </c>
      <c r="V321" s="69">
        <v>469.16999999999996</v>
      </c>
    </row>
    <row r="322" spans="1:22">
      <c r="A322" s="8"/>
      <c r="B322" s="7" t="s">
        <v>194</v>
      </c>
      <c r="C322" s="69">
        <v>73202.03</v>
      </c>
      <c r="D322" s="68">
        <v>43733.689999999995</v>
      </c>
      <c r="E322" s="68">
        <v>35482.789999999994</v>
      </c>
      <c r="F322" s="68">
        <v>0</v>
      </c>
      <c r="G322" s="68">
        <v>6.83</v>
      </c>
      <c r="H322" s="68">
        <v>3906.9999999999995</v>
      </c>
      <c r="I322" s="68">
        <v>0</v>
      </c>
      <c r="J322" s="68">
        <v>0</v>
      </c>
      <c r="K322" s="68">
        <v>43870.250000000007</v>
      </c>
      <c r="L322" s="68"/>
      <c r="M322" s="68"/>
      <c r="N322" s="68"/>
      <c r="O322" s="75"/>
      <c r="P322" s="72"/>
      <c r="Q322" s="68">
        <v>4833.96</v>
      </c>
      <c r="R322" s="68"/>
      <c r="S322" s="68"/>
      <c r="T322" s="68"/>
      <c r="U322" s="68"/>
      <c r="V322" s="69"/>
    </row>
    <row r="323" spans="1:22">
      <c r="A323" s="8"/>
      <c r="B323" s="7" t="s">
        <v>305</v>
      </c>
      <c r="C323" s="69">
        <v>155544.77000000002</v>
      </c>
      <c r="D323" s="68">
        <v>92935.9</v>
      </c>
      <c r="E323" s="68">
        <v>75395.73000000001</v>
      </c>
      <c r="F323" s="68">
        <v>0</v>
      </c>
      <c r="G323" s="68">
        <v>14.399999999999999</v>
      </c>
      <c r="H323" s="68">
        <v>8342.0500000000011</v>
      </c>
      <c r="I323" s="68">
        <v>0</v>
      </c>
      <c r="J323" s="68">
        <v>0</v>
      </c>
      <c r="K323" s="68">
        <v>93239.85000000002</v>
      </c>
      <c r="L323" s="68"/>
      <c r="M323" s="68"/>
      <c r="N323" s="68"/>
      <c r="O323" s="75">
        <v>22329.98</v>
      </c>
      <c r="P323" s="72"/>
      <c r="Q323" s="68">
        <v>16588.419999999998</v>
      </c>
      <c r="R323" s="68">
        <v>10396.029999999999</v>
      </c>
      <c r="S323" s="68">
        <v>132270.72999999998</v>
      </c>
      <c r="T323" s="68">
        <v>28513.37</v>
      </c>
      <c r="U323" s="68">
        <v>28893.809999999998</v>
      </c>
      <c r="V323" s="69">
        <v>2457.1800000000003</v>
      </c>
    </row>
    <row r="324" spans="1:22">
      <c r="A324" s="8"/>
      <c r="B324" s="7" t="s">
        <v>306</v>
      </c>
      <c r="C324" s="69">
        <v>46511.729999999996</v>
      </c>
      <c r="D324" s="68">
        <v>27789.890000000003</v>
      </c>
      <c r="E324" s="68">
        <v>22545.230000000003</v>
      </c>
      <c r="F324" s="68">
        <v>0</v>
      </c>
      <c r="G324" s="68">
        <v>4.32</v>
      </c>
      <c r="H324" s="68">
        <v>2493.15</v>
      </c>
      <c r="I324" s="68">
        <v>0</v>
      </c>
      <c r="J324" s="68">
        <v>0</v>
      </c>
      <c r="K324" s="68">
        <v>27880.339999999997</v>
      </c>
      <c r="L324" s="68"/>
      <c r="M324" s="68"/>
      <c r="N324" s="68"/>
      <c r="O324" s="75">
        <v>933.73</v>
      </c>
      <c r="P324" s="72"/>
      <c r="Q324" s="68">
        <v>3032.54</v>
      </c>
      <c r="R324" s="68">
        <v>2147.17</v>
      </c>
      <c r="S324" s="68">
        <v>257421.69999999998</v>
      </c>
      <c r="T324" s="68">
        <v>6567.75</v>
      </c>
      <c r="U324" s="68">
        <v>4996.57</v>
      </c>
      <c r="V324" s="69">
        <v>448.81</v>
      </c>
    </row>
    <row r="325" spans="1:22">
      <c r="A325" s="13"/>
      <c r="B325" s="7" t="s">
        <v>307</v>
      </c>
      <c r="C325" s="69">
        <v>841281.52</v>
      </c>
      <c r="D325" s="68">
        <v>502665.75999999995</v>
      </c>
      <c r="E325" s="68">
        <v>407785.73000000004</v>
      </c>
      <c r="F325" s="68">
        <v>0</v>
      </c>
      <c r="G325" s="68">
        <v>77.72999999999999</v>
      </c>
      <c r="H325" s="68">
        <v>45179.500000000015</v>
      </c>
      <c r="I325" s="68">
        <v>0</v>
      </c>
      <c r="J325" s="68">
        <v>0</v>
      </c>
      <c r="K325" s="68">
        <v>504330.46</v>
      </c>
      <c r="L325" s="68"/>
      <c r="M325" s="68"/>
      <c r="N325" s="68"/>
      <c r="O325" s="75">
        <v>89452.37</v>
      </c>
      <c r="P325" s="72"/>
      <c r="Q325" s="68">
        <v>66865.05</v>
      </c>
      <c r="R325" s="68">
        <v>50314.650000000009</v>
      </c>
      <c r="S325" s="68">
        <v>739795.72</v>
      </c>
      <c r="T325" s="68">
        <v>100442.94</v>
      </c>
      <c r="U325" s="68">
        <v>123372.03000000001</v>
      </c>
      <c r="V325" s="69">
        <v>9881.5300000000007</v>
      </c>
    </row>
    <row r="326" spans="1:22">
      <c r="A326" s="13"/>
      <c r="B326" s="7" t="s">
        <v>308</v>
      </c>
      <c r="C326" s="69">
        <v>106843.69</v>
      </c>
      <c r="D326" s="68">
        <v>63847.390000000007</v>
      </c>
      <c r="E326" s="68">
        <v>51788.63</v>
      </c>
      <c r="F326" s="68">
        <v>0</v>
      </c>
      <c r="G326" s="68">
        <v>9.74</v>
      </c>
      <c r="H326" s="68">
        <v>5782.0499999999993</v>
      </c>
      <c r="I326" s="68">
        <v>0</v>
      </c>
      <c r="J326" s="68">
        <v>0</v>
      </c>
      <c r="K326" s="68">
        <v>64074.020000000004</v>
      </c>
      <c r="L326" s="68"/>
      <c r="M326" s="68"/>
      <c r="N326" s="68"/>
      <c r="O326" s="75">
        <v>12269.65</v>
      </c>
      <c r="P326" s="73">
        <v>6546.670000000001</v>
      </c>
      <c r="Q326" s="68">
        <v>15904.98</v>
      </c>
      <c r="R326" s="68">
        <v>9450.5399999999991</v>
      </c>
      <c r="S326" s="68">
        <v>163850.41000000003</v>
      </c>
      <c r="T326" s="68">
        <v>15034.699999999999</v>
      </c>
      <c r="U326" s="68">
        <v>20764.23</v>
      </c>
      <c r="V326" s="69">
        <v>2357.0099999999998</v>
      </c>
    </row>
    <row r="327" spans="1:22">
      <c r="A327" s="8"/>
      <c r="B327" s="7" t="s">
        <v>309</v>
      </c>
      <c r="C327" s="69">
        <v>0</v>
      </c>
      <c r="D327" s="68">
        <v>0</v>
      </c>
      <c r="E327" s="68">
        <v>0</v>
      </c>
      <c r="F327" s="68">
        <v>0</v>
      </c>
      <c r="G327" s="68">
        <v>0</v>
      </c>
      <c r="H327" s="68">
        <v>0</v>
      </c>
      <c r="I327" s="68">
        <v>0</v>
      </c>
      <c r="J327" s="68">
        <v>0</v>
      </c>
      <c r="K327" s="68">
        <v>0</v>
      </c>
      <c r="L327" s="68"/>
      <c r="M327" s="68"/>
      <c r="N327" s="68"/>
      <c r="O327" s="75"/>
      <c r="P327" s="72"/>
      <c r="Q327" s="68">
        <v>0</v>
      </c>
      <c r="R327" s="68">
        <v>34.950000000000003</v>
      </c>
      <c r="S327" s="68">
        <v>204.7</v>
      </c>
      <c r="T327" s="68">
        <v>576.73</v>
      </c>
      <c r="U327" s="68">
        <v>0</v>
      </c>
      <c r="V327" s="69">
        <v>0</v>
      </c>
    </row>
    <row r="328" spans="1:22">
      <c r="A328" s="8"/>
      <c r="B328" s="7" t="s">
        <v>310</v>
      </c>
      <c r="C328" s="69">
        <v>192313.66999999995</v>
      </c>
      <c r="D328" s="68">
        <v>114906.16</v>
      </c>
      <c r="E328" s="68">
        <v>93218.3</v>
      </c>
      <c r="F328" s="68">
        <v>0</v>
      </c>
      <c r="G328" s="68">
        <v>17.79</v>
      </c>
      <c r="H328" s="68">
        <v>10321.050000000001</v>
      </c>
      <c r="I328" s="68">
        <v>0</v>
      </c>
      <c r="J328" s="68">
        <v>0</v>
      </c>
      <c r="K328" s="68">
        <v>115284.39000000001</v>
      </c>
      <c r="L328" s="68"/>
      <c r="M328" s="68"/>
      <c r="N328" s="68"/>
      <c r="O328" s="75">
        <v>32684.63</v>
      </c>
      <c r="P328" s="72">
        <v>4150.38</v>
      </c>
      <c r="Q328" s="68">
        <v>16543.169999999998</v>
      </c>
      <c r="R328" s="68">
        <v>9591.369999999999</v>
      </c>
      <c r="S328" s="68">
        <v>137987.15999999997</v>
      </c>
      <c r="T328" s="68">
        <v>53514.83</v>
      </c>
      <c r="U328" s="68">
        <v>12936.91</v>
      </c>
      <c r="V328" s="69">
        <v>2450.8000000000002</v>
      </c>
    </row>
    <row r="329" spans="1:22">
      <c r="A329" s="8"/>
      <c r="B329" s="7"/>
      <c r="C329" s="69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75"/>
      <c r="P329" s="72"/>
      <c r="Q329" s="68"/>
      <c r="R329" s="68"/>
      <c r="S329" s="68"/>
      <c r="T329" s="68"/>
      <c r="U329" s="68"/>
      <c r="V329" s="69"/>
    </row>
    <row r="330" spans="1:22">
      <c r="A330" s="8" t="s">
        <v>311</v>
      </c>
      <c r="B330" s="7" t="s">
        <v>37</v>
      </c>
      <c r="C330" s="69">
        <v>513730.79000000004</v>
      </c>
      <c r="D330" s="68">
        <v>769133.85999999987</v>
      </c>
      <c r="E330" s="68">
        <v>259635.16</v>
      </c>
      <c r="F330" s="68">
        <v>0</v>
      </c>
      <c r="G330" s="68">
        <v>75.040000000000006</v>
      </c>
      <c r="H330" s="68">
        <v>466354.2300000001</v>
      </c>
      <c r="I330" s="68">
        <v>0</v>
      </c>
      <c r="J330" s="68">
        <v>0</v>
      </c>
      <c r="K330" s="68">
        <v>-25530.809999999998</v>
      </c>
      <c r="L330" s="68">
        <v>492947.19</v>
      </c>
      <c r="M330" s="68">
        <v>15614.810000000003</v>
      </c>
      <c r="N330" s="68">
        <v>3465.46</v>
      </c>
      <c r="O330" s="75">
        <v>46917.61</v>
      </c>
      <c r="P330" s="72">
        <v>2308.1499999999996</v>
      </c>
      <c r="Q330" s="68">
        <v>51716.24</v>
      </c>
      <c r="R330" s="68">
        <v>0</v>
      </c>
      <c r="S330" s="68">
        <v>0</v>
      </c>
      <c r="T330" s="68">
        <v>0</v>
      </c>
      <c r="U330" s="68">
        <v>1378.63</v>
      </c>
      <c r="V330" s="69">
        <v>9539.65</v>
      </c>
    </row>
    <row r="331" spans="1:22">
      <c r="A331" s="8"/>
      <c r="B331" s="7" t="s">
        <v>312</v>
      </c>
      <c r="C331" s="69">
        <v>13641.689999999999</v>
      </c>
      <c r="D331" s="68">
        <v>20427.850000000002</v>
      </c>
      <c r="E331" s="68">
        <v>6894.3099999999995</v>
      </c>
      <c r="F331" s="68">
        <v>0</v>
      </c>
      <c r="G331" s="68">
        <v>1.9700000000000002</v>
      </c>
      <c r="H331" s="68">
        <v>12406.220000000001</v>
      </c>
      <c r="I331" s="68">
        <v>0</v>
      </c>
      <c r="J331" s="68">
        <v>0</v>
      </c>
      <c r="K331" s="68">
        <v>25530.809999999998</v>
      </c>
      <c r="L331" s="68"/>
      <c r="M331" s="68"/>
      <c r="N331" s="68"/>
      <c r="O331" s="75">
        <v>0</v>
      </c>
      <c r="P331" s="72"/>
      <c r="Q331" s="68">
        <v>1416.69</v>
      </c>
      <c r="R331" s="68">
        <v>696.01999999999987</v>
      </c>
      <c r="S331" s="68">
        <v>12275.46</v>
      </c>
      <c r="T331" s="68">
        <v>4243.7699999999995</v>
      </c>
      <c r="U331" s="68">
        <v>0</v>
      </c>
      <c r="V331" s="69">
        <v>210.32000000000002</v>
      </c>
    </row>
    <row r="332" spans="1:22">
      <c r="A332" s="8"/>
      <c r="B332" s="7"/>
      <c r="C332" s="69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75"/>
      <c r="P332" s="72"/>
      <c r="Q332" s="68"/>
      <c r="R332" s="68"/>
      <c r="S332" s="68"/>
      <c r="T332" s="68"/>
      <c r="U332" s="68"/>
      <c r="V332" s="69"/>
    </row>
    <row r="333" spans="1:22">
      <c r="A333" s="8" t="s">
        <v>41</v>
      </c>
      <c r="B333" s="7" t="s">
        <v>90</v>
      </c>
      <c r="C333" s="69">
        <v>759926.3899999999</v>
      </c>
      <c r="D333" s="68">
        <v>564724.12</v>
      </c>
      <c r="E333" s="68">
        <v>370415.37999999995</v>
      </c>
      <c r="F333" s="68">
        <v>0</v>
      </c>
      <c r="G333" s="68">
        <v>143.07</v>
      </c>
      <c r="H333" s="68">
        <v>203301.00000000003</v>
      </c>
      <c r="I333" s="68">
        <v>0</v>
      </c>
      <c r="J333" s="68">
        <v>0</v>
      </c>
      <c r="K333" s="68">
        <v>-44500.73</v>
      </c>
      <c r="L333" s="68">
        <v>0</v>
      </c>
      <c r="M333" s="68">
        <v>11632.68</v>
      </c>
      <c r="N333" s="68">
        <v>3323.6400000000003</v>
      </c>
      <c r="O333" s="75">
        <v>60676.15</v>
      </c>
      <c r="P333" s="72"/>
      <c r="Q333" s="68">
        <v>0</v>
      </c>
      <c r="R333" s="68">
        <v>0</v>
      </c>
      <c r="S333" s="68">
        <v>0</v>
      </c>
      <c r="T333" s="68">
        <v>0</v>
      </c>
      <c r="U333" s="68">
        <v>4131.45</v>
      </c>
      <c r="V333" s="69">
        <v>6747.57</v>
      </c>
    </row>
    <row r="334" spans="1:22">
      <c r="A334" s="8"/>
      <c r="B334" s="7" t="s">
        <v>313</v>
      </c>
      <c r="C334" s="69">
        <v>877.1</v>
      </c>
      <c r="D334" s="68">
        <v>651.75</v>
      </c>
      <c r="E334" s="68">
        <v>427.54000000000008</v>
      </c>
      <c r="F334" s="68">
        <v>0</v>
      </c>
      <c r="G334" s="68">
        <v>0.17</v>
      </c>
      <c r="H334" s="68">
        <v>234.45</v>
      </c>
      <c r="I334" s="68">
        <v>0</v>
      </c>
      <c r="J334" s="68">
        <v>0</v>
      </c>
      <c r="K334" s="68">
        <v>0</v>
      </c>
      <c r="L334" s="68"/>
      <c r="M334" s="68"/>
      <c r="N334" s="68"/>
      <c r="O334" s="75">
        <v>976.86</v>
      </c>
      <c r="P334" s="72"/>
      <c r="Q334" s="68">
        <v>0</v>
      </c>
      <c r="R334" s="68">
        <v>0</v>
      </c>
      <c r="S334" s="68">
        <v>287.42</v>
      </c>
      <c r="T334" s="68">
        <v>181.43</v>
      </c>
      <c r="U334" s="68">
        <v>10.19</v>
      </c>
      <c r="V334" s="69">
        <v>13.32</v>
      </c>
    </row>
    <row r="335" spans="1:22">
      <c r="A335" s="8"/>
      <c r="B335" s="7" t="s">
        <v>314</v>
      </c>
      <c r="C335" s="69">
        <v>37466.43</v>
      </c>
      <c r="D335" s="68">
        <v>27825.250000000004</v>
      </c>
      <c r="E335" s="68">
        <v>18263.030000000002</v>
      </c>
      <c r="F335" s="68">
        <v>0</v>
      </c>
      <c r="G335" s="68">
        <v>7.05</v>
      </c>
      <c r="H335" s="68">
        <v>9946.0999999999985</v>
      </c>
      <c r="I335" s="68">
        <v>0</v>
      </c>
      <c r="J335" s="68">
        <v>0</v>
      </c>
      <c r="K335" s="68">
        <v>30152.639999999999</v>
      </c>
      <c r="L335" s="68"/>
      <c r="M335" s="68"/>
      <c r="N335" s="68"/>
      <c r="O335" s="75">
        <v>0</v>
      </c>
      <c r="P335" s="72"/>
      <c r="Q335" s="68">
        <v>0</v>
      </c>
      <c r="R335" s="68">
        <v>0</v>
      </c>
      <c r="S335" s="68">
        <v>86655.15</v>
      </c>
      <c r="T335" s="68">
        <v>18726.450000000004</v>
      </c>
      <c r="U335" s="68">
        <v>545.22</v>
      </c>
      <c r="V335" s="69">
        <v>404.92</v>
      </c>
    </row>
    <row r="336" spans="1:22">
      <c r="A336" s="8"/>
      <c r="B336" s="7" t="s">
        <v>315</v>
      </c>
      <c r="C336" s="69">
        <v>17804.2</v>
      </c>
      <c r="D336" s="68">
        <v>13233.92</v>
      </c>
      <c r="E336" s="68">
        <v>8678.2900000000009</v>
      </c>
      <c r="F336" s="68">
        <v>0</v>
      </c>
      <c r="G336" s="68">
        <v>3.3400000000000007</v>
      </c>
      <c r="H336" s="68">
        <v>4777</v>
      </c>
      <c r="I336" s="68">
        <v>0</v>
      </c>
      <c r="J336" s="68">
        <v>0</v>
      </c>
      <c r="K336" s="68">
        <v>14348.089999999998</v>
      </c>
      <c r="L336" s="68"/>
      <c r="M336" s="68"/>
      <c r="N336" s="68"/>
      <c r="O336" s="75">
        <v>1037.67</v>
      </c>
      <c r="P336" s="72"/>
      <c r="Q336" s="68">
        <v>0</v>
      </c>
      <c r="R336" s="68">
        <v>0</v>
      </c>
      <c r="S336" s="68">
        <v>12233.57</v>
      </c>
      <c r="T336" s="68">
        <v>667.14</v>
      </c>
      <c r="U336" s="68">
        <v>0</v>
      </c>
      <c r="V336" s="69">
        <v>29.160000000000004</v>
      </c>
    </row>
    <row r="337" spans="1:22">
      <c r="A337" s="13"/>
      <c r="B337" s="7"/>
      <c r="C337" s="69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75"/>
      <c r="P337" s="72"/>
      <c r="Q337" s="68"/>
      <c r="R337" s="68"/>
      <c r="S337" s="68"/>
      <c r="T337" s="68"/>
      <c r="U337" s="68"/>
      <c r="V337" s="69"/>
    </row>
    <row r="338" spans="1:22">
      <c r="A338" s="13" t="s">
        <v>316</v>
      </c>
      <c r="B338" s="7" t="s">
        <v>37</v>
      </c>
      <c r="C338" s="69">
        <v>3139735.58</v>
      </c>
      <c r="D338" s="68">
        <v>3094175.1000000006</v>
      </c>
      <c r="E338" s="68">
        <v>1639134.4700000002</v>
      </c>
      <c r="F338" s="68">
        <v>0</v>
      </c>
      <c r="G338" s="68">
        <v>311.23</v>
      </c>
      <c r="H338" s="68">
        <v>961419.12</v>
      </c>
      <c r="I338" s="68">
        <v>0</v>
      </c>
      <c r="J338" s="68">
        <v>0</v>
      </c>
      <c r="K338" s="68">
        <v>-1314127.45</v>
      </c>
      <c r="L338" s="68">
        <v>1783996.4</v>
      </c>
      <c r="M338" s="68">
        <v>77430.42</v>
      </c>
      <c r="N338" s="68">
        <v>22137.379999999997</v>
      </c>
      <c r="O338" s="75">
        <v>322663.75</v>
      </c>
      <c r="P338" s="73"/>
      <c r="Q338" s="68">
        <v>167097.29999999999</v>
      </c>
      <c r="R338" s="68">
        <v>0</v>
      </c>
      <c r="S338" s="68">
        <v>0</v>
      </c>
      <c r="T338" s="68">
        <v>0</v>
      </c>
      <c r="U338" s="68">
        <v>70365.61</v>
      </c>
      <c r="V338" s="69">
        <v>30657.98</v>
      </c>
    </row>
    <row r="339" spans="1:22">
      <c r="A339" s="8"/>
      <c r="B339" s="7" t="s">
        <v>317</v>
      </c>
      <c r="C339" s="69">
        <v>418257.33</v>
      </c>
      <c r="D339" s="68">
        <v>412217.97</v>
      </c>
      <c r="E339" s="68">
        <v>218356.59000000003</v>
      </c>
      <c r="F339" s="68">
        <v>0</v>
      </c>
      <c r="G339" s="68">
        <v>41.5</v>
      </c>
      <c r="H339" s="68">
        <v>128004.88999999996</v>
      </c>
      <c r="I339" s="68">
        <v>0</v>
      </c>
      <c r="J339" s="68">
        <v>0</v>
      </c>
      <c r="K339" s="68">
        <v>473912.89999999997</v>
      </c>
      <c r="L339" s="68"/>
      <c r="M339" s="68"/>
      <c r="N339" s="68"/>
      <c r="O339" s="75">
        <v>20882.240000000002</v>
      </c>
      <c r="P339" s="72"/>
      <c r="Q339" s="68">
        <v>35249.86</v>
      </c>
      <c r="R339" s="68">
        <v>5604.8100000000013</v>
      </c>
      <c r="S339" s="68">
        <v>384275.66000000003</v>
      </c>
      <c r="T339" s="68">
        <v>70590.87</v>
      </c>
      <c r="U339" s="68">
        <v>9014.48</v>
      </c>
      <c r="V339" s="69">
        <v>5227.6899999999996</v>
      </c>
    </row>
    <row r="340" spans="1:22">
      <c r="A340" s="8"/>
      <c r="B340" s="7" t="s">
        <v>318</v>
      </c>
      <c r="C340" s="69">
        <v>235493.37</v>
      </c>
      <c r="D340" s="68">
        <v>232034.45</v>
      </c>
      <c r="E340" s="68">
        <v>122941.13</v>
      </c>
      <c r="F340" s="68">
        <v>0</v>
      </c>
      <c r="G340" s="68">
        <v>23.289999999999996</v>
      </c>
      <c r="H340" s="68">
        <v>72207.72</v>
      </c>
      <c r="I340" s="68">
        <v>0</v>
      </c>
      <c r="J340" s="68">
        <v>0</v>
      </c>
      <c r="K340" s="68">
        <v>266758.51</v>
      </c>
      <c r="L340" s="68"/>
      <c r="M340" s="68"/>
      <c r="N340" s="68"/>
      <c r="O340" s="75">
        <v>18335.099999999999</v>
      </c>
      <c r="P340" s="72"/>
      <c r="Q340" s="68">
        <v>19946.82</v>
      </c>
      <c r="R340" s="68">
        <v>3179.11</v>
      </c>
      <c r="S340" s="68">
        <v>198995.84999999998</v>
      </c>
      <c r="T340" s="68">
        <v>77772.12</v>
      </c>
      <c r="U340" s="68">
        <v>90000.39</v>
      </c>
      <c r="V340" s="69">
        <v>2947.12</v>
      </c>
    </row>
    <row r="341" spans="1:22">
      <c r="A341" s="8"/>
      <c r="B341" s="7" t="s">
        <v>319</v>
      </c>
      <c r="C341" s="69">
        <v>454997.16999999993</v>
      </c>
      <c r="D341" s="68">
        <v>448422.26</v>
      </c>
      <c r="E341" s="68">
        <v>237536.97999999998</v>
      </c>
      <c r="F341" s="68">
        <v>0</v>
      </c>
      <c r="G341" s="68">
        <v>45.139999999999993</v>
      </c>
      <c r="H341" s="68">
        <v>139260.63000000003</v>
      </c>
      <c r="I341" s="68">
        <v>0</v>
      </c>
      <c r="J341" s="68">
        <v>0</v>
      </c>
      <c r="K341" s="68">
        <v>515535.43000000005</v>
      </c>
      <c r="L341" s="68"/>
      <c r="M341" s="68"/>
      <c r="N341" s="68"/>
      <c r="O341" s="75">
        <v>81677.350000000006</v>
      </c>
      <c r="P341" s="72"/>
      <c r="Q341" s="68">
        <v>38354.82</v>
      </c>
      <c r="R341" s="68">
        <v>27604.439999999995</v>
      </c>
      <c r="S341" s="68">
        <v>508515.5</v>
      </c>
      <c r="T341" s="68">
        <v>69865.16</v>
      </c>
      <c r="U341" s="68">
        <v>67046.8</v>
      </c>
      <c r="V341" s="69">
        <v>5687.16</v>
      </c>
    </row>
    <row r="342" spans="1:22">
      <c r="A342" s="8"/>
      <c r="B342" s="7" t="s">
        <v>320</v>
      </c>
      <c r="C342" s="69">
        <v>28559.940000000002</v>
      </c>
      <c r="D342" s="68">
        <v>28128.44</v>
      </c>
      <c r="E342" s="68">
        <v>14909.679999999998</v>
      </c>
      <c r="F342" s="68">
        <v>0</v>
      </c>
      <c r="G342" s="68">
        <v>2.78</v>
      </c>
      <c r="H342" s="68">
        <v>8785.15</v>
      </c>
      <c r="I342" s="68">
        <v>0</v>
      </c>
      <c r="J342" s="68">
        <v>0</v>
      </c>
      <c r="K342" s="68">
        <v>32337.200000000001</v>
      </c>
      <c r="L342" s="68"/>
      <c r="M342" s="68"/>
      <c r="N342" s="68"/>
      <c r="O342" s="75">
        <v>0</v>
      </c>
      <c r="P342" s="72"/>
      <c r="Q342" s="68">
        <v>2439.59</v>
      </c>
      <c r="R342" s="68">
        <v>545.91000000000008</v>
      </c>
      <c r="S342" s="68">
        <v>19715.649999999998</v>
      </c>
      <c r="T342" s="68">
        <v>3253.6</v>
      </c>
      <c r="U342" s="68">
        <v>1889.5000000000002</v>
      </c>
      <c r="V342" s="69">
        <v>0</v>
      </c>
    </row>
    <row r="343" spans="1:22">
      <c r="A343" s="8"/>
      <c r="B343" s="7" t="s">
        <v>321</v>
      </c>
      <c r="C343" s="69">
        <v>22580.449999999997</v>
      </c>
      <c r="D343" s="68">
        <v>22252.97</v>
      </c>
      <c r="E343" s="68">
        <v>11788.390000000001</v>
      </c>
      <c r="F343" s="68">
        <v>0</v>
      </c>
      <c r="G343" s="68">
        <v>2.2399999999999998</v>
      </c>
      <c r="H343" s="68">
        <v>6913.989999999998</v>
      </c>
      <c r="I343" s="68">
        <v>0</v>
      </c>
      <c r="J343" s="68">
        <v>0</v>
      </c>
      <c r="K343" s="68">
        <v>25583.409999999996</v>
      </c>
      <c r="L343" s="68"/>
      <c r="M343" s="68"/>
      <c r="N343" s="68"/>
      <c r="O343" s="75">
        <v>1322.99</v>
      </c>
      <c r="P343" s="72"/>
      <c r="Q343" s="68">
        <v>1905.51</v>
      </c>
      <c r="R343" s="68">
        <v>0</v>
      </c>
      <c r="S343" s="68">
        <v>12131.220000000001</v>
      </c>
      <c r="T343" s="68">
        <v>2601.14</v>
      </c>
      <c r="U343" s="68">
        <v>1490.24</v>
      </c>
      <c r="V343" s="69">
        <v>282.31</v>
      </c>
    </row>
    <row r="344" spans="1:22">
      <c r="A344" s="8"/>
      <c r="B344" s="7"/>
      <c r="C344" s="69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75"/>
      <c r="P344" s="72"/>
      <c r="Q344" s="68"/>
      <c r="R344" s="68"/>
      <c r="S344" s="68"/>
      <c r="T344" s="68"/>
      <c r="U344" s="68"/>
      <c r="V344" s="69"/>
    </row>
    <row r="345" spans="1:22">
      <c r="A345" s="8" t="s">
        <v>322</v>
      </c>
      <c r="B345" s="7" t="s">
        <v>90</v>
      </c>
      <c r="C345" s="69">
        <v>701928.70000000007</v>
      </c>
      <c r="D345" s="68">
        <v>1345801.8300000003</v>
      </c>
      <c r="E345" s="68">
        <v>423402.9</v>
      </c>
      <c r="F345" s="68">
        <v>0</v>
      </c>
      <c r="G345" s="68">
        <v>210.62</v>
      </c>
      <c r="H345" s="68">
        <v>801339.2</v>
      </c>
      <c r="I345" s="68">
        <v>0</v>
      </c>
      <c r="J345" s="68">
        <v>146657.70000000001</v>
      </c>
      <c r="K345" s="68">
        <v>-92255.67</v>
      </c>
      <c r="L345" s="68">
        <v>454205.95</v>
      </c>
      <c r="M345" s="68">
        <v>28080.750000000004</v>
      </c>
      <c r="N345" s="68">
        <v>0</v>
      </c>
      <c r="O345" s="75">
        <v>202554.79</v>
      </c>
      <c r="P345" s="72"/>
      <c r="Q345" s="68">
        <v>85861.7</v>
      </c>
      <c r="R345" s="68">
        <v>0</v>
      </c>
      <c r="S345" s="68">
        <v>0</v>
      </c>
      <c r="T345" s="68">
        <v>0</v>
      </c>
      <c r="U345" s="68">
        <v>91959.87000000001</v>
      </c>
      <c r="V345" s="69">
        <v>15801.72</v>
      </c>
    </row>
    <row r="346" spans="1:22">
      <c r="A346" s="13"/>
      <c r="B346" s="7" t="s">
        <v>323</v>
      </c>
      <c r="C346" s="69">
        <v>5306.12</v>
      </c>
      <c r="D346" s="68">
        <v>10173.19</v>
      </c>
      <c r="E346" s="68">
        <v>3200.67</v>
      </c>
      <c r="F346" s="68">
        <v>0</v>
      </c>
      <c r="G346" s="68">
        <v>1.6000000000000003</v>
      </c>
      <c r="H346" s="68">
        <v>6063.6</v>
      </c>
      <c r="I346" s="68">
        <v>0</v>
      </c>
      <c r="J346" s="68">
        <v>0</v>
      </c>
      <c r="K346" s="68">
        <v>12835.619999999999</v>
      </c>
      <c r="L346" s="68"/>
      <c r="M346" s="68"/>
      <c r="N346" s="68"/>
      <c r="O346" s="75">
        <v>6190.82</v>
      </c>
      <c r="P346" s="72">
        <v>873.69999999999993</v>
      </c>
      <c r="Q346" s="68">
        <v>1824.06</v>
      </c>
      <c r="R346" s="68">
        <v>0</v>
      </c>
      <c r="S346" s="68">
        <v>22782.11</v>
      </c>
      <c r="T346" s="68">
        <v>3951.4300000000003</v>
      </c>
      <c r="U346" s="68">
        <v>83822.709999999992</v>
      </c>
      <c r="V346" s="69">
        <v>271.31</v>
      </c>
    </row>
    <row r="347" spans="1:22">
      <c r="A347" s="13"/>
      <c r="B347" s="7" t="s">
        <v>324</v>
      </c>
      <c r="C347" s="69">
        <v>28673.77</v>
      </c>
      <c r="D347" s="68">
        <v>54976.290000000008</v>
      </c>
      <c r="E347" s="68">
        <v>17296</v>
      </c>
      <c r="F347" s="68">
        <v>0</v>
      </c>
      <c r="G347" s="68">
        <v>8.58</v>
      </c>
      <c r="H347" s="68">
        <v>32726.450000000004</v>
      </c>
      <c r="I347" s="68">
        <v>0</v>
      </c>
      <c r="J347" s="68">
        <v>0</v>
      </c>
      <c r="K347" s="68">
        <v>69362.229999999981</v>
      </c>
      <c r="L347" s="68"/>
      <c r="M347" s="68"/>
      <c r="N347" s="68"/>
      <c r="O347" s="75">
        <v>11243.82</v>
      </c>
      <c r="P347" s="73">
        <v>672.45999999999992</v>
      </c>
      <c r="Q347" s="68">
        <v>7101.58</v>
      </c>
      <c r="R347" s="68">
        <v>4318.84</v>
      </c>
      <c r="S347" s="68">
        <v>72949.45</v>
      </c>
      <c r="T347" s="68">
        <v>23366.97</v>
      </c>
      <c r="U347" s="68">
        <v>87659.01999999999</v>
      </c>
      <c r="V347" s="69">
        <v>1057.25</v>
      </c>
    </row>
    <row r="348" spans="1:22">
      <c r="A348" s="8"/>
      <c r="B348" s="7" t="s">
        <v>325</v>
      </c>
      <c r="C348" s="69">
        <v>4157.8</v>
      </c>
      <c r="D348" s="68">
        <v>7971.9</v>
      </c>
      <c r="E348" s="68">
        <v>2507.9900000000002</v>
      </c>
      <c r="F348" s="68">
        <v>0</v>
      </c>
      <c r="G348" s="68">
        <v>1.26</v>
      </c>
      <c r="H348" s="68">
        <v>4742.2</v>
      </c>
      <c r="I348" s="68">
        <v>0</v>
      </c>
      <c r="J348" s="68">
        <v>0</v>
      </c>
      <c r="K348" s="68">
        <v>10057.82</v>
      </c>
      <c r="L348" s="68"/>
      <c r="M348" s="68"/>
      <c r="N348" s="68"/>
      <c r="O348" s="75">
        <v>328.78</v>
      </c>
      <c r="P348" s="72"/>
      <c r="Q348" s="68">
        <v>977.66</v>
      </c>
      <c r="R348" s="68">
        <v>0</v>
      </c>
      <c r="S348" s="68">
        <v>2290.2000000000003</v>
      </c>
      <c r="T348" s="68">
        <v>1371.8899999999999</v>
      </c>
      <c r="U348" s="68">
        <v>83260.11</v>
      </c>
      <c r="V348" s="69">
        <v>145.44</v>
      </c>
    </row>
    <row r="349" spans="1:22">
      <c r="A349" s="8"/>
      <c r="B349" s="7"/>
      <c r="C349" s="69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75"/>
      <c r="P349" s="72"/>
      <c r="Q349" s="68"/>
      <c r="R349" s="68"/>
      <c r="S349" s="68"/>
      <c r="T349" s="68"/>
      <c r="U349" s="68"/>
      <c r="V349" s="69"/>
    </row>
    <row r="350" spans="1:22">
      <c r="A350" s="8" t="s">
        <v>326</v>
      </c>
      <c r="B350" s="7" t="s">
        <v>90</v>
      </c>
      <c r="C350" s="69">
        <v>51768586.75</v>
      </c>
      <c r="D350" s="68">
        <v>21341061.100000001</v>
      </c>
      <c r="E350" s="68">
        <v>25127740.710000001</v>
      </c>
      <c r="F350" s="68">
        <v>0</v>
      </c>
      <c r="G350" s="68">
        <v>18500.090000000004</v>
      </c>
      <c r="H350" s="68">
        <v>0</v>
      </c>
      <c r="I350" s="68">
        <v>0</v>
      </c>
      <c r="J350" s="68">
        <v>0</v>
      </c>
      <c r="K350" s="68">
        <v>-10396817.960000001</v>
      </c>
      <c r="L350" s="68">
        <v>0</v>
      </c>
      <c r="M350" s="68">
        <v>683593.17999999993</v>
      </c>
      <c r="N350" s="68">
        <v>195454.55</v>
      </c>
      <c r="O350" s="75">
        <v>1701282.09</v>
      </c>
      <c r="P350" s="72"/>
      <c r="Q350" s="68">
        <v>418181.91</v>
      </c>
      <c r="R350" s="68">
        <v>0</v>
      </c>
      <c r="S350" s="68">
        <v>0</v>
      </c>
      <c r="T350" s="68">
        <v>0</v>
      </c>
      <c r="U350" s="68">
        <v>799127.23</v>
      </c>
      <c r="V350" s="69">
        <v>76622.720000000001</v>
      </c>
    </row>
    <row r="351" spans="1:22">
      <c r="A351" s="8"/>
      <c r="B351" s="7" t="s">
        <v>327</v>
      </c>
      <c r="C351" s="69">
        <v>10253.64</v>
      </c>
      <c r="D351" s="68">
        <v>4227.0200000000004</v>
      </c>
      <c r="E351" s="68">
        <v>4976.9500000000007</v>
      </c>
      <c r="F351" s="68">
        <v>0</v>
      </c>
      <c r="G351" s="68">
        <v>3.6599999999999997</v>
      </c>
      <c r="H351" s="68">
        <v>0</v>
      </c>
      <c r="I351" s="68">
        <v>0</v>
      </c>
      <c r="J351" s="68">
        <v>0</v>
      </c>
      <c r="K351" s="68">
        <v>3434.77</v>
      </c>
      <c r="L351" s="68"/>
      <c r="M351" s="68"/>
      <c r="N351" s="68"/>
      <c r="O351" s="75"/>
      <c r="P351" s="72"/>
      <c r="Q351" s="68">
        <v>1643.01</v>
      </c>
      <c r="R351" s="68"/>
      <c r="S351" s="68"/>
      <c r="T351" s="68"/>
      <c r="U351" s="68"/>
      <c r="V351" s="69"/>
    </row>
    <row r="352" spans="1:22">
      <c r="A352" s="8"/>
      <c r="B352" s="7" t="s">
        <v>38</v>
      </c>
      <c r="C352" s="69">
        <v>67486.11</v>
      </c>
      <c r="D352" s="68">
        <v>27822.660000000003</v>
      </c>
      <c r="E352" s="68">
        <v>32756.589999999997</v>
      </c>
      <c r="F352" s="68">
        <v>0</v>
      </c>
      <c r="G352" s="68">
        <v>24.250000000000004</v>
      </c>
      <c r="H352" s="68">
        <v>0</v>
      </c>
      <c r="I352" s="68">
        <v>0</v>
      </c>
      <c r="J352" s="68">
        <v>0</v>
      </c>
      <c r="K352" s="68">
        <v>22610.9</v>
      </c>
      <c r="L352" s="68"/>
      <c r="M352" s="68"/>
      <c r="N352" s="68"/>
      <c r="O352" s="75"/>
      <c r="P352" s="72"/>
      <c r="Q352" s="68">
        <v>3227.16</v>
      </c>
      <c r="R352" s="68"/>
      <c r="S352" s="68"/>
      <c r="T352" s="68"/>
      <c r="U352" s="68"/>
      <c r="V352" s="69"/>
    </row>
    <row r="353" spans="1:22">
      <c r="A353" s="13"/>
      <c r="B353" s="7" t="s">
        <v>40</v>
      </c>
      <c r="C353" s="69">
        <v>189426.13</v>
      </c>
      <c r="D353" s="68">
        <v>78095.820000000007</v>
      </c>
      <c r="E353" s="68">
        <v>91944.1</v>
      </c>
      <c r="F353" s="68">
        <v>0</v>
      </c>
      <c r="G353" s="68">
        <v>68.11</v>
      </c>
      <c r="H353" s="68">
        <v>0</v>
      </c>
      <c r="I353" s="68">
        <v>0</v>
      </c>
      <c r="J353" s="68">
        <v>0</v>
      </c>
      <c r="K353" s="68">
        <v>63467.880000000005</v>
      </c>
      <c r="L353" s="68"/>
      <c r="M353" s="68"/>
      <c r="N353" s="68"/>
      <c r="O353" s="75">
        <v>28654.33</v>
      </c>
      <c r="P353" s="72"/>
      <c r="Q353" s="68">
        <v>15927.58</v>
      </c>
      <c r="R353" s="68">
        <v>21229.040000000005</v>
      </c>
      <c r="S353" s="68">
        <v>261209.06</v>
      </c>
      <c r="T353" s="68">
        <v>56200.03</v>
      </c>
      <c r="U353" s="68">
        <v>60897.69</v>
      </c>
      <c r="V353" s="69">
        <v>4640.7299999999996</v>
      </c>
    </row>
    <row r="354" spans="1:22">
      <c r="A354" s="13"/>
      <c r="B354" s="7" t="s">
        <v>328</v>
      </c>
      <c r="C354" s="69">
        <v>22525539.98</v>
      </c>
      <c r="D354" s="68">
        <v>9286049.290000001</v>
      </c>
      <c r="E354" s="68">
        <v>10933565.899999999</v>
      </c>
      <c r="F354" s="68">
        <v>0</v>
      </c>
      <c r="G354" s="68">
        <v>8055.6399999999985</v>
      </c>
      <c r="H354" s="68">
        <v>0</v>
      </c>
      <c r="I354" s="68">
        <v>0</v>
      </c>
      <c r="J354" s="68">
        <v>0</v>
      </c>
      <c r="K354" s="68">
        <v>7545604.1000000006</v>
      </c>
      <c r="L354" s="68"/>
      <c r="M354" s="68"/>
      <c r="N354" s="68"/>
      <c r="O354" s="75">
        <v>4597002.41</v>
      </c>
      <c r="P354" s="73"/>
      <c r="Q354" s="68">
        <v>1280232.9099999999</v>
      </c>
      <c r="R354" s="68">
        <v>976842.75999999989</v>
      </c>
      <c r="S354" s="68">
        <v>16207140.819999997</v>
      </c>
      <c r="T354" s="68">
        <v>3255775.38</v>
      </c>
      <c r="U354" s="68">
        <v>3003464.7100000004</v>
      </c>
      <c r="V354" s="69">
        <v>189670.63999999998</v>
      </c>
    </row>
    <row r="355" spans="1:22">
      <c r="A355" s="8"/>
      <c r="B355" s="7" t="s">
        <v>242</v>
      </c>
      <c r="C355" s="69">
        <v>7713735.8900000006</v>
      </c>
      <c r="D355" s="68">
        <v>3179821.3399999994</v>
      </c>
      <c r="E355" s="68">
        <v>3744146.4300000006</v>
      </c>
      <c r="F355" s="68">
        <v>0</v>
      </c>
      <c r="G355" s="68">
        <v>2750.56</v>
      </c>
      <c r="H355" s="68">
        <v>0</v>
      </c>
      <c r="I355" s="68">
        <v>0</v>
      </c>
      <c r="J355" s="68">
        <v>0</v>
      </c>
      <c r="K355" s="68">
        <v>2583630.7499999995</v>
      </c>
      <c r="L355" s="68"/>
      <c r="M355" s="68"/>
      <c r="N355" s="68"/>
      <c r="O355" s="75">
        <v>2112294.44</v>
      </c>
      <c r="P355" s="72"/>
      <c r="Q355" s="68">
        <v>470147.07</v>
      </c>
      <c r="R355" s="68">
        <v>384046.69</v>
      </c>
      <c r="S355" s="68">
        <v>5979236.71</v>
      </c>
      <c r="T355" s="68">
        <v>718570.25</v>
      </c>
      <c r="U355" s="68">
        <v>966319.75</v>
      </c>
      <c r="V355" s="69">
        <v>73530.05</v>
      </c>
    </row>
    <row r="356" spans="1:22">
      <c r="A356" s="8"/>
      <c r="B356" s="7" t="s">
        <v>329</v>
      </c>
      <c r="C356" s="69">
        <v>257171.26999999996</v>
      </c>
      <c r="D356" s="68">
        <v>106018.18999999999</v>
      </c>
      <c r="E356" s="68">
        <v>124827.07</v>
      </c>
      <c r="F356" s="68">
        <v>0</v>
      </c>
      <c r="G356" s="68">
        <v>92.010000000000019</v>
      </c>
      <c r="H356" s="68">
        <v>0</v>
      </c>
      <c r="I356" s="68">
        <v>0</v>
      </c>
      <c r="J356" s="68">
        <v>0</v>
      </c>
      <c r="K356" s="68">
        <v>86148.52</v>
      </c>
      <c r="L356" s="68"/>
      <c r="M356" s="68"/>
      <c r="N356" s="68"/>
      <c r="O356" s="75">
        <v>41815.699999999997</v>
      </c>
      <c r="P356" s="72"/>
      <c r="Q356" s="68">
        <v>16484.34</v>
      </c>
      <c r="R356" s="68">
        <v>16094.85</v>
      </c>
      <c r="S356" s="68">
        <v>191378.33000000002</v>
      </c>
      <c r="T356" s="68">
        <v>58844.579999999994</v>
      </c>
      <c r="U356" s="68">
        <v>42507.740000000005</v>
      </c>
      <c r="V356" s="69">
        <v>2444.59</v>
      </c>
    </row>
    <row r="357" spans="1:22">
      <c r="A357" s="8"/>
      <c r="B357" s="7" t="s">
        <v>283</v>
      </c>
      <c r="C357" s="69">
        <v>70522.59</v>
      </c>
      <c r="D357" s="68">
        <v>29085.559999999998</v>
      </c>
      <c r="E357" s="68">
        <v>34229.400000000009</v>
      </c>
      <c r="F357" s="68">
        <v>0</v>
      </c>
      <c r="G357" s="68">
        <v>26.020000000000007</v>
      </c>
      <c r="H357" s="68">
        <v>0</v>
      </c>
      <c r="I357" s="68">
        <v>0</v>
      </c>
      <c r="J357" s="68">
        <v>0</v>
      </c>
      <c r="K357" s="68">
        <v>23654.940000000002</v>
      </c>
      <c r="L357" s="68"/>
      <c r="M357" s="68"/>
      <c r="N357" s="68"/>
      <c r="O357" s="75"/>
      <c r="P357" s="72"/>
      <c r="Q357" s="68">
        <v>253.46</v>
      </c>
      <c r="R357" s="68"/>
      <c r="S357" s="68"/>
      <c r="T357" s="68"/>
      <c r="U357" s="68"/>
      <c r="V357" s="69"/>
    </row>
    <row r="358" spans="1:22">
      <c r="A358" s="8"/>
      <c r="B358" s="7" t="s">
        <v>330</v>
      </c>
      <c r="C358" s="69">
        <v>107521.60000000001</v>
      </c>
      <c r="D358" s="68">
        <v>44326.049999999996</v>
      </c>
      <c r="E358" s="68">
        <v>52189.319999999992</v>
      </c>
      <c r="F358" s="68">
        <v>0</v>
      </c>
      <c r="G358" s="68">
        <v>38.519999999999996</v>
      </c>
      <c r="H358" s="68">
        <v>0</v>
      </c>
      <c r="I358" s="68">
        <v>0</v>
      </c>
      <c r="J358" s="68">
        <v>0</v>
      </c>
      <c r="K358" s="68">
        <v>36019.379999999997</v>
      </c>
      <c r="L358" s="68"/>
      <c r="M358" s="68"/>
      <c r="N358" s="68"/>
      <c r="O358" s="75">
        <v>8946.18</v>
      </c>
      <c r="P358" s="72"/>
      <c r="Q358" s="68">
        <v>32013.56</v>
      </c>
      <c r="R358" s="68">
        <v>15058.92</v>
      </c>
      <c r="S358" s="68">
        <v>203777.06999999998</v>
      </c>
      <c r="T358" s="68">
        <v>22601.56</v>
      </c>
      <c r="U358" s="68">
        <v>65975.299999999988</v>
      </c>
      <c r="V358" s="69">
        <v>4727.7000000000007</v>
      </c>
    </row>
    <row r="359" spans="1:22">
      <c r="A359" s="13"/>
      <c r="B359" s="7" t="s">
        <v>331</v>
      </c>
      <c r="C359" s="69">
        <v>12912.930000000002</v>
      </c>
      <c r="D359" s="68">
        <v>5323.2699999999995</v>
      </c>
      <c r="E359" s="68">
        <v>6267.7699999999995</v>
      </c>
      <c r="F359" s="68">
        <v>0</v>
      </c>
      <c r="G359" s="68">
        <v>4.6199999999999992</v>
      </c>
      <c r="H359" s="68">
        <v>0</v>
      </c>
      <c r="I359" s="68">
        <v>0</v>
      </c>
      <c r="J359" s="68">
        <v>0</v>
      </c>
      <c r="K359" s="68">
        <v>4325.38</v>
      </c>
      <c r="L359" s="68"/>
      <c r="M359" s="68"/>
      <c r="N359" s="68"/>
      <c r="O359" s="75">
        <v>4419.5200000000004</v>
      </c>
      <c r="P359" s="72"/>
      <c r="Q359" s="68">
        <v>20892.830000000002</v>
      </c>
      <c r="R359" s="68">
        <v>3048.0800000000004</v>
      </c>
      <c r="S359" s="68">
        <v>132639.46</v>
      </c>
      <c r="T359" s="68">
        <v>3074.8599999999997</v>
      </c>
      <c r="U359" s="68">
        <v>29328.990000000005</v>
      </c>
      <c r="V359" s="69">
        <v>0</v>
      </c>
    </row>
    <row r="360" spans="1:22">
      <c r="A360" s="13"/>
      <c r="B360" s="7" t="s">
        <v>332</v>
      </c>
      <c r="C360" s="69">
        <v>18455.109999999997</v>
      </c>
      <c r="D360" s="68">
        <v>7608.31</v>
      </c>
      <c r="E360" s="68">
        <v>8957.82</v>
      </c>
      <c r="F360" s="68">
        <v>0</v>
      </c>
      <c r="G360" s="68">
        <v>6.59</v>
      </c>
      <c r="H360" s="68">
        <v>0</v>
      </c>
      <c r="I360" s="68">
        <v>0</v>
      </c>
      <c r="J360" s="68">
        <v>0</v>
      </c>
      <c r="K360" s="68">
        <v>6182.7200000000021</v>
      </c>
      <c r="L360" s="68"/>
      <c r="M360" s="68"/>
      <c r="N360" s="68"/>
      <c r="O360" s="75">
        <v>576.41</v>
      </c>
      <c r="P360" s="73"/>
      <c r="Q360" s="68">
        <v>2914.86</v>
      </c>
      <c r="R360" s="68">
        <v>0</v>
      </c>
      <c r="S360" s="68">
        <v>25944.92</v>
      </c>
      <c r="T360" s="68">
        <v>374.78999999999996</v>
      </c>
      <c r="U360" s="68">
        <v>2279.21</v>
      </c>
      <c r="V360" s="69">
        <v>431.94</v>
      </c>
    </row>
    <row r="361" spans="1:22">
      <c r="A361" s="8"/>
      <c r="B361" s="7" t="s">
        <v>333</v>
      </c>
      <c r="C361" s="69">
        <v>0</v>
      </c>
      <c r="D361" s="68">
        <v>0</v>
      </c>
      <c r="E361" s="68">
        <v>0</v>
      </c>
      <c r="F361" s="68">
        <v>0</v>
      </c>
      <c r="G361" s="68">
        <v>0</v>
      </c>
      <c r="H361" s="68">
        <v>0</v>
      </c>
      <c r="I361" s="68">
        <v>0</v>
      </c>
      <c r="J361" s="68">
        <v>0</v>
      </c>
      <c r="K361" s="68">
        <v>0</v>
      </c>
      <c r="L361" s="68"/>
      <c r="M361" s="68"/>
      <c r="N361" s="68"/>
      <c r="O361" s="75">
        <v>1744.86</v>
      </c>
      <c r="P361" s="72"/>
      <c r="Q361" s="68">
        <v>25052.34</v>
      </c>
      <c r="R361" s="68">
        <v>9968.4500000000007</v>
      </c>
      <c r="S361" s="68">
        <v>246119.56000000003</v>
      </c>
      <c r="T361" s="68">
        <v>10095.23</v>
      </c>
      <c r="U361" s="68">
        <v>36815.339999999997</v>
      </c>
      <c r="V361" s="69">
        <v>0</v>
      </c>
    </row>
    <row r="362" spans="1:22">
      <c r="A362" s="8"/>
      <c r="B362" s="7" t="s">
        <v>334</v>
      </c>
      <c r="C362" s="69">
        <v>53596.7</v>
      </c>
      <c r="D362" s="68">
        <v>22094.66</v>
      </c>
      <c r="E362" s="68">
        <v>26015.049999999996</v>
      </c>
      <c r="F362" s="68">
        <v>0</v>
      </c>
      <c r="G362" s="68">
        <v>19.14</v>
      </c>
      <c r="H362" s="68">
        <v>0</v>
      </c>
      <c r="I362" s="68">
        <v>0</v>
      </c>
      <c r="J362" s="68">
        <v>0</v>
      </c>
      <c r="K362" s="68">
        <v>17953.019999999997</v>
      </c>
      <c r="L362" s="68"/>
      <c r="M362" s="68"/>
      <c r="N362" s="68"/>
      <c r="O362" s="75">
        <v>2149.6</v>
      </c>
      <c r="P362" s="72">
        <v>114.99000000000001</v>
      </c>
      <c r="Q362" s="68">
        <v>50887.71</v>
      </c>
      <c r="R362" s="68">
        <v>19033.240000000005</v>
      </c>
      <c r="S362" s="68">
        <v>290524.28000000003</v>
      </c>
      <c r="T362" s="68">
        <v>17876.780000000002</v>
      </c>
      <c r="U362" s="68">
        <v>95161.419999999984</v>
      </c>
      <c r="V362" s="69">
        <v>7524.0199999999995</v>
      </c>
    </row>
    <row r="363" spans="1:22">
      <c r="A363" s="8"/>
      <c r="B363" s="7" t="s">
        <v>335</v>
      </c>
      <c r="C363" s="69">
        <v>11297.719999999998</v>
      </c>
      <c r="D363" s="68">
        <v>4657.9000000000005</v>
      </c>
      <c r="E363" s="68">
        <v>5483.7000000000007</v>
      </c>
      <c r="F363" s="68">
        <v>0</v>
      </c>
      <c r="G363" s="68">
        <v>4.08</v>
      </c>
      <c r="H363" s="68">
        <v>0</v>
      </c>
      <c r="I363" s="68">
        <v>0</v>
      </c>
      <c r="J363" s="68">
        <v>0</v>
      </c>
      <c r="K363" s="68">
        <v>3785.6000000000004</v>
      </c>
      <c r="L363" s="68"/>
      <c r="M363" s="68"/>
      <c r="N363" s="68"/>
      <c r="O363" s="75">
        <v>931.56</v>
      </c>
      <c r="P363" s="72"/>
      <c r="Q363" s="68">
        <v>2733.81</v>
      </c>
      <c r="R363" s="68">
        <v>-2088.8099999999995</v>
      </c>
      <c r="S363" s="68">
        <v>20415.54</v>
      </c>
      <c r="T363" s="68">
        <v>9947.2000000000007</v>
      </c>
      <c r="U363" s="68">
        <v>2141.94</v>
      </c>
      <c r="V363" s="69">
        <v>405.77</v>
      </c>
    </row>
    <row r="364" spans="1:22">
      <c r="A364" s="8"/>
      <c r="B364" s="7"/>
      <c r="C364" s="69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75"/>
      <c r="P364" s="72"/>
      <c r="Q364" s="68"/>
      <c r="R364" s="68"/>
      <c r="S364" s="68"/>
      <c r="T364" s="68"/>
      <c r="U364" s="68"/>
      <c r="V364" s="69"/>
    </row>
    <row r="365" spans="1:22">
      <c r="A365" s="8" t="s">
        <v>336</v>
      </c>
      <c r="B365" s="7" t="s">
        <v>90</v>
      </c>
      <c r="C365" s="69">
        <v>3744700.12</v>
      </c>
      <c r="D365" s="68">
        <v>2602441.4700000002</v>
      </c>
      <c r="E365" s="68">
        <v>1820752.43</v>
      </c>
      <c r="F365" s="68">
        <v>0</v>
      </c>
      <c r="G365" s="68">
        <v>513.6099999999999</v>
      </c>
      <c r="H365" s="68">
        <v>371541.55</v>
      </c>
      <c r="I365" s="68">
        <v>0</v>
      </c>
      <c r="J365" s="68">
        <v>1139112.7599999998</v>
      </c>
      <c r="K365" s="68">
        <v>-1215952.3999999999</v>
      </c>
      <c r="L365" s="68">
        <v>0</v>
      </c>
      <c r="M365" s="68">
        <v>69729.399999999994</v>
      </c>
      <c r="N365" s="68">
        <v>0</v>
      </c>
      <c r="O365" s="75">
        <v>256937.75</v>
      </c>
      <c r="P365" s="72"/>
      <c r="Q365" s="68">
        <v>135844.56</v>
      </c>
      <c r="R365" s="68">
        <v>0</v>
      </c>
      <c r="S365" s="68">
        <v>0</v>
      </c>
      <c r="T365" s="68">
        <v>0</v>
      </c>
      <c r="U365" s="68">
        <v>92604.43</v>
      </c>
      <c r="V365" s="69">
        <v>25061.89</v>
      </c>
    </row>
    <row r="366" spans="1:22">
      <c r="A366" s="13"/>
      <c r="B366" s="7" t="s">
        <v>337</v>
      </c>
      <c r="C366" s="69">
        <v>90761.53</v>
      </c>
      <c r="D366" s="68">
        <v>63065.04</v>
      </c>
      <c r="E366" s="68">
        <v>44130.12</v>
      </c>
      <c r="F366" s="68">
        <v>0</v>
      </c>
      <c r="G366" s="68">
        <v>12.420000000000002</v>
      </c>
      <c r="H366" s="68">
        <v>9014.25</v>
      </c>
      <c r="I366" s="68">
        <v>0</v>
      </c>
      <c r="J366" s="68">
        <v>0</v>
      </c>
      <c r="K366" s="68">
        <v>66913.289999999994</v>
      </c>
      <c r="L366" s="68"/>
      <c r="M366" s="68"/>
      <c r="N366" s="68"/>
      <c r="O366" s="75">
        <v>24474.79</v>
      </c>
      <c r="P366" s="72">
        <v>5111.9300000000012</v>
      </c>
      <c r="Q366" s="68">
        <v>11202.31</v>
      </c>
      <c r="R366" s="68">
        <v>6332.2200000000012</v>
      </c>
      <c r="S366" s="68">
        <v>94462.34</v>
      </c>
      <c r="T366" s="68">
        <v>19042.11</v>
      </c>
      <c r="U366" s="68">
        <v>13557.23</v>
      </c>
      <c r="V366" s="69">
        <v>1667.37</v>
      </c>
    </row>
    <row r="367" spans="1:22">
      <c r="A367" s="13"/>
      <c r="B367" s="7" t="s">
        <v>336</v>
      </c>
      <c r="C367" s="69">
        <v>10255.52</v>
      </c>
      <c r="D367" s="68">
        <v>7128.6800000000012</v>
      </c>
      <c r="E367" s="68">
        <v>4986.4800000000014</v>
      </c>
      <c r="F367" s="68">
        <v>0</v>
      </c>
      <c r="G367" s="68">
        <v>1.4</v>
      </c>
      <c r="H367" s="68">
        <v>1016.35</v>
      </c>
      <c r="I367" s="68">
        <v>0</v>
      </c>
      <c r="J367" s="68">
        <v>0</v>
      </c>
      <c r="K367" s="68">
        <v>7564.2000000000007</v>
      </c>
      <c r="L367" s="68"/>
      <c r="M367" s="68"/>
      <c r="N367" s="68"/>
      <c r="O367" s="75">
        <v>0</v>
      </c>
      <c r="P367" s="73"/>
      <c r="Q367" s="68">
        <v>1045.53</v>
      </c>
      <c r="R367" s="68">
        <v>0</v>
      </c>
      <c r="S367" s="68">
        <v>16828.909999999996</v>
      </c>
      <c r="T367" s="68">
        <v>4852.3799999999992</v>
      </c>
      <c r="U367" s="68">
        <v>1448.4</v>
      </c>
      <c r="V367" s="69">
        <v>155.55000000000001</v>
      </c>
    </row>
    <row r="368" spans="1:22">
      <c r="A368" s="8"/>
      <c r="B368" s="7" t="s">
        <v>338</v>
      </c>
      <c r="C368" s="69">
        <v>7692.3400000000011</v>
      </c>
      <c r="D368" s="68">
        <v>5358.5499999999993</v>
      </c>
      <c r="E368" s="68">
        <v>3740.24</v>
      </c>
      <c r="F368" s="68">
        <v>0</v>
      </c>
      <c r="G368" s="68">
        <v>1.1100000000000001</v>
      </c>
      <c r="H368" s="68">
        <v>752.94999999999993</v>
      </c>
      <c r="I368" s="68">
        <v>0</v>
      </c>
      <c r="J368" s="68">
        <v>0</v>
      </c>
      <c r="K368" s="68">
        <v>5688.0599999999995</v>
      </c>
      <c r="L368" s="68"/>
      <c r="M368" s="68"/>
      <c r="N368" s="68"/>
      <c r="O368" s="75">
        <v>2398.34</v>
      </c>
      <c r="P368" s="72"/>
      <c r="Q368" s="68">
        <v>1507.22</v>
      </c>
      <c r="R368" s="68">
        <v>0</v>
      </c>
      <c r="S368" s="68">
        <v>12909.33</v>
      </c>
      <c r="T368" s="68">
        <v>3083.71</v>
      </c>
      <c r="U368" s="68">
        <v>782.85000000000014</v>
      </c>
      <c r="V368" s="69">
        <v>224.54999999999998</v>
      </c>
    </row>
    <row r="369" spans="1:22">
      <c r="A369" s="8"/>
      <c r="B369" s="7" t="s">
        <v>339</v>
      </c>
      <c r="C369" s="69">
        <v>35841.670000000006</v>
      </c>
      <c r="D369" s="68">
        <v>24894.800000000003</v>
      </c>
      <c r="E369" s="68">
        <v>17426.899999999998</v>
      </c>
      <c r="F369" s="68">
        <v>0</v>
      </c>
      <c r="G369" s="68">
        <v>4.87</v>
      </c>
      <c r="H369" s="68">
        <v>3567.4500000000003</v>
      </c>
      <c r="I369" s="68">
        <v>0</v>
      </c>
      <c r="J369" s="68">
        <v>0</v>
      </c>
      <c r="K369" s="68">
        <v>26412.14</v>
      </c>
      <c r="L369" s="68"/>
      <c r="M369" s="68"/>
      <c r="N369" s="68"/>
      <c r="O369" s="75">
        <v>4381.1499999999996</v>
      </c>
      <c r="P369" s="72"/>
      <c r="Q369" s="68">
        <v>2946.54</v>
      </c>
      <c r="R369" s="68">
        <v>0</v>
      </c>
      <c r="S369" s="68">
        <v>36019.130000000005</v>
      </c>
      <c r="T369" s="68">
        <v>7824.93</v>
      </c>
      <c r="U369" s="68">
        <v>11349.079999999998</v>
      </c>
      <c r="V369" s="69">
        <v>438.54</v>
      </c>
    </row>
    <row r="370" spans="1:22">
      <c r="A370" s="8"/>
      <c r="B370" s="7" t="s">
        <v>340</v>
      </c>
      <c r="C370" s="69">
        <v>1239389.6599999999</v>
      </c>
      <c r="D370" s="68">
        <v>861364.67000000016</v>
      </c>
      <c r="E370" s="68">
        <v>602617.67999999993</v>
      </c>
      <c r="F370" s="68">
        <v>0</v>
      </c>
      <c r="G370" s="68">
        <v>170.12999999999997</v>
      </c>
      <c r="H370" s="68">
        <v>122945.15000000002</v>
      </c>
      <c r="I370" s="68">
        <v>0</v>
      </c>
      <c r="J370" s="68">
        <v>0</v>
      </c>
      <c r="K370" s="68">
        <v>913958.95</v>
      </c>
      <c r="L370" s="68"/>
      <c r="M370" s="68"/>
      <c r="N370" s="68"/>
      <c r="O370" s="75">
        <v>77778.179999999993</v>
      </c>
      <c r="P370" s="72"/>
      <c r="Q370" s="68">
        <v>68734.710000000006</v>
      </c>
      <c r="R370" s="68">
        <v>41515.909999999996</v>
      </c>
      <c r="S370" s="68">
        <v>1123671.52</v>
      </c>
      <c r="T370" s="68">
        <v>170546.97999999998</v>
      </c>
      <c r="U370" s="68">
        <v>148455.45000000001</v>
      </c>
      <c r="V370" s="69">
        <v>10234</v>
      </c>
    </row>
    <row r="371" spans="1:22">
      <c r="A371" s="8"/>
      <c r="B371" s="7" t="s">
        <v>341</v>
      </c>
      <c r="C371" s="69">
        <v>85917.120000000024</v>
      </c>
      <c r="D371" s="68">
        <v>59756.72</v>
      </c>
      <c r="E371" s="68">
        <v>41775.06</v>
      </c>
      <c r="F371" s="68">
        <v>0</v>
      </c>
      <c r="G371" s="68">
        <v>11.98</v>
      </c>
      <c r="H371" s="68">
        <v>8486.25</v>
      </c>
      <c r="I371" s="68">
        <v>0</v>
      </c>
      <c r="J371" s="68">
        <v>0</v>
      </c>
      <c r="K371" s="68">
        <v>63413.72</v>
      </c>
      <c r="L371" s="68"/>
      <c r="M371" s="68"/>
      <c r="N371" s="68"/>
      <c r="O371" s="75">
        <v>17724.580000000002</v>
      </c>
      <c r="P371" s="72"/>
      <c r="Q371" s="68">
        <v>8889.43</v>
      </c>
      <c r="R371" s="68">
        <v>1.99</v>
      </c>
      <c r="S371" s="68">
        <v>125532.2</v>
      </c>
      <c r="T371" s="68">
        <v>19486.899999999998</v>
      </c>
      <c r="U371" s="68">
        <v>16901.16</v>
      </c>
      <c r="V371" s="69">
        <v>1324.01</v>
      </c>
    </row>
    <row r="372" spans="1:22">
      <c r="A372" s="8"/>
      <c r="B372" s="7" t="s">
        <v>342</v>
      </c>
      <c r="C372" s="69">
        <v>179011.44</v>
      </c>
      <c r="D372" s="68">
        <v>124406.69</v>
      </c>
      <c r="E372" s="68">
        <v>87039.12999999999</v>
      </c>
      <c r="F372" s="68">
        <v>0</v>
      </c>
      <c r="G372" s="68">
        <v>24.55</v>
      </c>
      <c r="H372" s="68">
        <v>17761.399999999998</v>
      </c>
      <c r="I372" s="68">
        <v>0</v>
      </c>
      <c r="J372" s="68">
        <v>0</v>
      </c>
      <c r="K372" s="68">
        <v>132002.03999999998</v>
      </c>
      <c r="L372" s="68"/>
      <c r="M372" s="68"/>
      <c r="N372" s="68"/>
      <c r="O372" s="75">
        <v>64291.100000000006</v>
      </c>
      <c r="P372" s="72"/>
      <c r="Q372" s="68">
        <v>7106.11</v>
      </c>
      <c r="R372" s="68">
        <v>6145.1399999999994</v>
      </c>
      <c r="S372" s="68">
        <v>112147.01999999999</v>
      </c>
      <c r="T372" s="68">
        <v>14334.65</v>
      </c>
      <c r="U372" s="68">
        <v>16997.919999999998</v>
      </c>
      <c r="V372" s="69">
        <v>1056.6999999999998</v>
      </c>
    </row>
    <row r="373" spans="1:22">
      <c r="A373" s="8"/>
      <c r="B373" s="7"/>
      <c r="C373" s="69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75"/>
      <c r="P373" s="72"/>
      <c r="Q373" s="68"/>
      <c r="R373" s="68"/>
      <c r="S373" s="68"/>
      <c r="T373" s="68"/>
      <c r="U373" s="68"/>
      <c r="V373" s="69"/>
    </row>
    <row r="374" spans="1:22">
      <c r="A374" s="13" t="s">
        <v>343</v>
      </c>
      <c r="B374" s="7" t="s">
        <v>90</v>
      </c>
      <c r="C374" s="69">
        <v>8009781.4899999993</v>
      </c>
      <c r="D374" s="68">
        <v>7789505.5899999999</v>
      </c>
      <c r="E374" s="68">
        <v>4329151.2799999993</v>
      </c>
      <c r="F374" s="68">
        <v>0</v>
      </c>
      <c r="G374" s="68">
        <v>855.43</v>
      </c>
      <c r="H374" s="68">
        <v>3209785.5</v>
      </c>
      <c r="I374" s="68">
        <v>0</v>
      </c>
      <c r="J374" s="68">
        <v>2044437.3699999999</v>
      </c>
      <c r="K374" s="68">
        <v>-1185888.1700000002</v>
      </c>
      <c r="L374" s="68">
        <v>3065422.9699999997</v>
      </c>
      <c r="M374" s="68">
        <v>167980.93</v>
      </c>
      <c r="N374" s="68">
        <v>37261.47</v>
      </c>
      <c r="O374" s="75">
        <v>1355218.84</v>
      </c>
      <c r="P374" s="72"/>
      <c r="Q374" s="68">
        <v>0</v>
      </c>
      <c r="R374" s="68">
        <v>0</v>
      </c>
      <c r="S374" s="68">
        <v>0</v>
      </c>
      <c r="T374" s="68">
        <v>0</v>
      </c>
      <c r="U374" s="68">
        <v>200239.94</v>
      </c>
      <c r="V374" s="69">
        <v>85007.25</v>
      </c>
    </row>
    <row r="375" spans="1:22">
      <c r="A375" s="13"/>
      <c r="B375" s="7" t="s">
        <v>344</v>
      </c>
      <c r="C375" s="69">
        <v>177879.11999999997</v>
      </c>
      <c r="D375" s="68">
        <v>172996.23</v>
      </c>
      <c r="E375" s="68">
        <v>96141.42</v>
      </c>
      <c r="F375" s="68">
        <v>0</v>
      </c>
      <c r="G375" s="68">
        <v>18.97</v>
      </c>
      <c r="H375" s="68">
        <v>71386.45</v>
      </c>
      <c r="I375" s="68">
        <v>0</v>
      </c>
      <c r="J375" s="68">
        <v>0</v>
      </c>
      <c r="K375" s="68">
        <v>196576.37999999998</v>
      </c>
      <c r="L375" s="68"/>
      <c r="M375" s="68"/>
      <c r="N375" s="68"/>
      <c r="O375" s="75">
        <v>27492.13</v>
      </c>
      <c r="P375" s="72">
        <v>9832.8700000000008</v>
      </c>
      <c r="Q375" s="68">
        <v>21829.71</v>
      </c>
      <c r="R375" s="68">
        <v>402.23</v>
      </c>
      <c r="S375" s="68">
        <v>208215.15</v>
      </c>
      <c r="T375" s="68">
        <v>22227.06</v>
      </c>
      <c r="U375" s="68">
        <v>41272.94</v>
      </c>
      <c r="V375" s="69">
        <v>3301.5899999999997</v>
      </c>
    </row>
    <row r="376" spans="1:22">
      <c r="A376" s="8"/>
      <c r="B376" s="7" t="s">
        <v>345</v>
      </c>
      <c r="C376" s="69">
        <v>102.50000000000001</v>
      </c>
      <c r="D376" s="68">
        <v>99.689999999999984</v>
      </c>
      <c r="E376" s="68">
        <v>55.379999999999995</v>
      </c>
      <c r="F376" s="68">
        <v>0</v>
      </c>
      <c r="G376" s="68">
        <v>0</v>
      </c>
      <c r="H376" s="68">
        <v>41.1</v>
      </c>
      <c r="I376" s="68">
        <v>0</v>
      </c>
      <c r="J376" s="68">
        <v>0</v>
      </c>
      <c r="K376" s="68">
        <v>113.28000000000002</v>
      </c>
      <c r="L376" s="68"/>
      <c r="M376" s="68"/>
      <c r="N376" s="68"/>
      <c r="O376" s="75"/>
      <c r="P376" s="72"/>
      <c r="Q376" s="68">
        <v>0</v>
      </c>
      <c r="R376" s="68"/>
      <c r="S376" s="68"/>
      <c r="T376" s="68"/>
      <c r="U376" s="68"/>
      <c r="V376" s="69"/>
    </row>
    <row r="377" spans="1:22">
      <c r="A377" s="13"/>
      <c r="B377" s="7" t="s">
        <v>346</v>
      </c>
      <c r="C377" s="69">
        <v>326.39</v>
      </c>
      <c r="D377" s="68">
        <v>317.40000000000003</v>
      </c>
      <c r="E377" s="68">
        <v>176.38000000000002</v>
      </c>
      <c r="F377" s="68">
        <v>0</v>
      </c>
      <c r="G377" s="68">
        <v>0.04</v>
      </c>
      <c r="H377" s="68">
        <v>130.85</v>
      </c>
      <c r="I377" s="68">
        <v>0</v>
      </c>
      <c r="J377" s="68">
        <v>0</v>
      </c>
      <c r="K377" s="68">
        <v>360.72</v>
      </c>
      <c r="L377" s="68"/>
      <c r="M377" s="68"/>
      <c r="N377" s="68"/>
      <c r="O377" s="75"/>
      <c r="P377" s="72"/>
      <c r="Q377" s="68">
        <v>217.26</v>
      </c>
      <c r="R377" s="68"/>
      <c r="S377" s="68"/>
      <c r="T377" s="68"/>
      <c r="U377" s="68"/>
      <c r="V377" s="69"/>
    </row>
    <row r="378" spans="1:22">
      <c r="A378" s="13"/>
      <c r="B378" s="7" t="s">
        <v>347</v>
      </c>
      <c r="C378" s="69">
        <v>71353.52</v>
      </c>
      <c r="D378" s="68">
        <v>69384.990000000005</v>
      </c>
      <c r="E378" s="68">
        <v>38564.83</v>
      </c>
      <c r="F378" s="68">
        <v>0</v>
      </c>
      <c r="G378" s="68">
        <v>7.629999999999999</v>
      </c>
      <c r="H378" s="68">
        <v>28520.750000000007</v>
      </c>
      <c r="I378" s="68">
        <v>0</v>
      </c>
      <c r="J378" s="68">
        <v>0</v>
      </c>
      <c r="K378" s="68">
        <v>78832.73</v>
      </c>
      <c r="L378" s="68"/>
      <c r="M378" s="68"/>
      <c r="N378" s="68"/>
      <c r="O378" s="75">
        <v>3280.25</v>
      </c>
      <c r="P378" s="72"/>
      <c r="Q378" s="68">
        <v>10297.040000000001</v>
      </c>
      <c r="R378" s="68">
        <v>0</v>
      </c>
      <c r="S378" s="68">
        <v>76475.45</v>
      </c>
      <c r="T378" s="68">
        <v>11000.689999999999</v>
      </c>
      <c r="U378" s="68">
        <v>20523.71</v>
      </c>
      <c r="V378" s="69">
        <v>1526.3600000000001</v>
      </c>
    </row>
    <row r="379" spans="1:22">
      <c r="A379" s="13"/>
      <c r="B379" s="7" t="s">
        <v>348</v>
      </c>
      <c r="C379" s="69">
        <v>472605.51</v>
      </c>
      <c r="D379" s="68">
        <v>459633.08999999997</v>
      </c>
      <c r="E379" s="68">
        <v>255437.32</v>
      </c>
      <c r="F379" s="68">
        <v>0</v>
      </c>
      <c r="G379" s="68">
        <v>50.41</v>
      </c>
      <c r="H379" s="68">
        <v>189676.65</v>
      </c>
      <c r="I379" s="68">
        <v>0</v>
      </c>
      <c r="J379" s="68">
        <v>0</v>
      </c>
      <c r="K379" s="68">
        <v>522283.98</v>
      </c>
      <c r="L379" s="68"/>
      <c r="M379" s="68"/>
      <c r="N379" s="68"/>
      <c r="O379" s="75">
        <v>104161.52</v>
      </c>
      <c r="P379" s="72"/>
      <c r="Q379" s="68">
        <v>43446.78</v>
      </c>
      <c r="R379" s="68">
        <v>29897.090000000004</v>
      </c>
      <c r="S379" s="68">
        <v>520683.66000000003</v>
      </c>
      <c r="T379" s="68">
        <v>91614.25</v>
      </c>
      <c r="U379" s="68">
        <v>97717.209999999992</v>
      </c>
      <c r="V379" s="69">
        <v>6444.2999999999993</v>
      </c>
    </row>
    <row r="380" spans="1:22">
      <c r="A380" s="13"/>
      <c r="B380" s="7" t="s">
        <v>349</v>
      </c>
      <c r="C380" s="69">
        <v>144672.97</v>
      </c>
      <c r="D380" s="68">
        <v>140680.34</v>
      </c>
      <c r="E380" s="68">
        <v>78192.11</v>
      </c>
      <c r="F380" s="68">
        <v>0</v>
      </c>
      <c r="G380" s="68">
        <v>15.469999999999999</v>
      </c>
      <c r="H380" s="68">
        <v>57811.700000000012</v>
      </c>
      <c r="I380" s="68">
        <v>0</v>
      </c>
      <c r="J380" s="68">
        <v>0</v>
      </c>
      <c r="K380" s="68">
        <v>159834.64000000001</v>
      </c>
      <c r="L380" s="68"/>
      <c r="M380" s="68"/>
      <c r="N380" s="68"/>
      <c r="O380" s="75">
        <v>0</v>
      </c>
      <c r="P380" s="72">
        <v>8521.06</v>
      </c>
      <c r="Q380" s="68">
        <v>20666.54</v>
      </c>
      <c r="R380" s="68">
        <v>9515.7400000000016</v>
      </c>
      <c r="S380" s="68">
        <v>139970.96</v>
      </c>
      <c r="T380" s="68">
        <v>31695.359999999997</v>
      </c>
      <c r="U380" s="68">
        <v>14511.85</v>
      </c>
      <c r="V380" s="69">
        <v>3067.37</v>
      </c>
    </row>
    <row r="381" spans="1:22">
      <c r="A381" s="8"/>
      <c r="B381" s="7" t="s">
        <v>350</v>
      </c>
      <c r="C381" s="69">
        <v>206232.49</v>
      </c>
      <c r="D381" s="68">
        <v>200560.16999999995</v>
      </c>
      <c r="E381" s="68">
        <v>111465.14</v>
      </c>
      <c r="F381" s="68">
        <v>0</v>
      </c>
      <c r="G381" s="68">
        <v>22.040000000000003</v>
      </c>
      <c r="H381" s="68">
        <v>82635.25</v>
      </c>
      <c r="I381" s="68">
        <v>0</v>
      </c>
      <c r="J381" s="68">
        <v>0</v>
      </c>
      <c r="K381" s="68">
        <v>227886.43999999997</v>
      </c>
      <c r="L381" s="68"/>
      <c r="M381" s="68"/>
      <c r="N381" s="68"/>
      <c r="O381" s="75">
        <v>32207.45</v>
      </c>
      <c r="P381" s="72"/>
      <c r="Q381" s="68">
        <v>15081.22</v>
      </c>
      <c r="R381" s="68">
        <v>13112.539999999997</v>
      </c>
      <c r="S381" s="68">
        <v>253755.59</v>
      </c>
      <c r="T381" s="68">
        <v>23131.539999999997</v>
      </c>
      <c r="U381" s="68">
        <v>30846.37</v>
      </c>
      <c r="V381" s="69">
        <v>2236.29</v>
      </c>
    </row>
    <row r="382" spans="1:22">
      <c r="A382" s="8"/>
      <c r="B382" s="7"/>
      <c r="C382" s="69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75"/>
      <c r="P382" s="72"/>
      <c r="Q382" s="68"/>
      <c r="R382" s="68"/>
      <c r="S382" s="68"/>
      <c r="T382" s="68"/>
      <c r="U382" s="68"/>
      <c r="V382" s="69"/>
    </row>
    <row r="383" spans="1:22">
      <c r="A383" s="8" t="s">
        <v>351</v>
      </c>
      <c r="B383" s="7" t="s">
        <v>37</v>
      </c>
      <c r="C383" s="69">
        <v>6435063.8499999987</v>
      </c>
      <c r="D383" s="68">
        <v>3400939.34</v>
      </c>
      <c r="E383" s="68">
        <v>3082207.6200000006</v>
      </c>
      <c r="F383" s="68">
        <v>0</v>
      </c>
      <c r="G383" s="68">
        <v>1618.4399999999998</v>
      </c>
      <c r="H383" s="68">
        <v>27593.270000000004</v>
      </c>
      <c r="I383" s="68">
        <v>0</v>
      </c>
      <c r="J383" s="68">
        <v>1801660.5499999998</v>
      </c>
      <c r="K383" s="68">
        <v>-894813.1100000001</v>
      </c>
      <c r="L383" s="68">
        <v>0</v>
      </c>
      <c r="M383" s="68">
        <v>80097.87</v>
      </c>
      <c r="N383" s="68">
        <v>22904.15</v>
      </c>
      <c r="O383" s="75">
        <v>235208</v>
      </c>
      <c r="P383" s="72"/>
      <c r="Q383" s="68">
        <v>78110.960000000006</v>
      </c>
      <c r="R383" s="68">
        <v>0</v>
      </c>
      <c r="S383" s="68">
        <v>0</v>
      </c>
      <c r="T383" s="68">
        <v>0</v>
      </c>
      <c r="U383" s="68">
        <v>331010.53000000003</v>
      </c>
      <c r="V383" s="69">
        <v>36425.94</v>
      </c>
    </row>
    <row r="384" spans="1:22">
      <c r="A384" s="8"/>
      <c r="B384" s="7" t="s">
        <v>352</v>
      </c>
      <c r="C384" s="69">
        <v>454080.44000000006</v>
      </c>
      <c r="D384" s="68">
        <v>239978.57</v>
      </c>
      <c r="E384" s="68">
        <v>217491.55000000002</v>
      </c>
      <c r="F384" s="68">
        <v>0</v>
      </c>
      <c r="G384" s="68">
        <v>114.2</v>
      </c>
      <c r="H384" s="68">
        <v>1946.4599999999998</v>
      </c>
      <c r="I384" s="68">
        <v>0</v>
      </c>
      <c r="J384" s="68">
        <v>0</v>
      </c>
      <c r="K384" s="68">
        <v>228872.84000000003</v>
      </c>
      <c r="L384" s="68"/>
      <c r="M384" s="68"/>
      <c r="N384" s="68"/>
      <c r="O384" s="75">
        <v>83237.08</v>
      </c>
      <c r="P384" s="72"/>
      <c r="Q384" s="68">
        <v>19349.400000000001</v>
      </c>
      <c r="R384" s="68">
        <v>4904.8700000000008</v>
      </c>
      <c r="S384" s="68">
        <v>731136.2</v>
      </c>
      <c r="T384" s="68">
        <v>71791.509999999995</v>
      </c>
      <c r="U384" s="68">
        <v>45618.44</v>
      </c>
      <c r="V384" s="69">
        <v>2865.0800000000004</v>
      </c>
    </row>
    <row r="385" spans="1:22">
      <c r="A385" s="8"/>
      <c r="B385" s="7" t="s">
        <v>353</v>
      </c>
      <c r="C385" s="69">
        <v>130926.91</v>
      </c>
      <c r="D385" s="68">
        <v>69193.34</v>
      </c>
      <c r="E385" s="68">
        <v>62710.27</v>
      </c>
      <c r="F385" s="68">
        <v>0</v>
      </c>
      <c r="G385" s="68">
        <v>32.92</v>
      </c>
      <c r="H385" s="68">
        <v>561.11</v>
      </c>
      <c r="I385" s="68">
        <v>0</v>
      </c>
      <c r="J385" s="68">
        <v>0</v>
      </c>
      <c r="K385" s="68">
        <v>65990.600000000006</v>
      </c>
      <c r="L385" s="68"/>
      <c r="M385" s="68"/>
      <c r="N385" s="68"/>
      <c r="O385" s="75">
        <v>31597.82</v>
      </c>
      <c r="P385" s="72"/>
      <c r="Q385" s="68">
        <v>2191.14</v>
      </c>
      <c r="R385" s="68">
        <v>588.78</v>
      </c>
      <c r="S385" s="68">
        <v>47643.929999999993</v>
      </c>
      <c r="T385" s="68">
        <v>34806.270000000004</v>
      </c>
      <c r="U385" s="68">
        <v>11913.260000000002</v>
      </c>
      <c r="V385" s="69">
        <v>825.88999999999987</v>
      </c>
    </row>
    <row r="386" spans="1:22">
      <c r="A386" s="13"/>
      <c r="B386" s="7" t="s">
        <v>354</v>
      </c>
      <c r="C386" s="69">
        <v>136780.88999999998</v>
      </c>
      <c r="D386" s="68">
        <v>72289.179999999993</v>
      </c>
      <c r="E386" s="68">
        <v>65514.03</v>
      </c>
      <c r="F386" s="68">
        <v>0</v>
      </c>
      <c r="G386" s="68">
        <v>34.379999999999995</v>
      </c>
      <c r="H386" s="68">
        <v>586.55999999999983</v>
      </c>
      <c r="I386" s="68">
        <v>0</v>
      </c>
      <c r="J386" s="68">
        <v>0</v>
      </c>
      <c r="K386" s="68">
        <v>68945</v>
      </c>
      <c r="L386" s="68"/>
      <c r="M386" s="68"/>
      <c r="N386" s="68"/>
      <c r="O386" s="75">
        <v>23679.919999999998</v>
      </c>
      <c r="P386" s="72"/>
      <c r="Q386" s="68">
        <v>5834.23</v>
      </c>
      <c r="R386" s="68">
        <v>0</v>
      </c>
      <c r="S386" s="68">
        <v>139160.28</v>
      </c>
      <c r="T386" s="68">
        <v>26175.309999999998</v>
      </c>
      <c r="U386" s="68">
        <v>42532.639999999999</v>
      </c>
      <c r="V386" s="69">
        <v>863.27</v>
      </c>
    </row>
    <row r="387" spans="1:22">
      <c r="A387" s="13"/>
      <c r="B387" s="7" t="s">
        <v>355</v>
      </c>
      <c r="C387" s="69">
        <v>1053515.3500000001</v>
      </c>
      <c r="D387" s="68">
        <v>556773.40999999992</v>
      </c>
      <c r="E387" s="68">
        <v>504603.87</v>
      </c>
      <c r="F387" s="68">
        <v>0</v>
      </c>
      <c r="G387" s="68">
        <v>264.96000000000004</v>
      </c>
      <c r="H387" s="68">
        <v>4515.5000000000009</v>
      </c>
      <c r="I387" s="68">
        <v>0</v>
      </c>
      <c r="J387" s="68">
        <v>0</v>
      </c>
      <c r="K387" s="68">
        <v>531004.67000000004</v>
      </c>
      <c r="L387" s="68"/>
      <c r="M387" s="68"/>
      <c r="N387" s="68"/>
      <c r="O387" s="75">
        <v>180051.75</v>
      </c>
      <c r="P387" s="73"/>
      <c r="Q387" s="68">
        <v>44881.53</v>
      </c>
      <c r="R387" s="68">
        <v>10490.8</v>
      </c>
      <c r="S387" s="68">
        <v>603631.05000000005</v>
      </c>
      <c r="T387" s="68">
        <v>206383.59000000003</v>
      </c>
      <c r="U387" s="68">
        <v>120749.58</v>
      </c>
      <c r="V387" s="69">
        <v>6646.76</v>
      </c>
    </row>
    <row r="388" spans="1:22">
      <c r="A388" s="8"/>
      <c r="B388" s="7"/>
      <c r="C388" s="69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75"/>
      <c r="P388" s="72"/>
      <c r="Q388" s="68"/>
      <c r="R388" s="68"/>
      <c r="S388" s="68"/>
      <c r="T388" s="68"/>
      <c r="U388" s="68"/>
      <c r="V388" s="69"/>
    </row>
    <row r="389" spans="1:22">
      <c r="A389" s="8" t="s">
        <v>356</v>
      </c>
      <c r="B389" s="7" t="s">
        <v>90</v>
      </c>
      <c r="C389" s="69">
        <v>11763005.84</v>
      </c>
      <c r="D389" s="68">
        <v>6818506.3799999999</v>
      </c>
      <c r="E389" s="68">
        <v>5875856.29</v>
      </c>
      <c r="F389" s="68">
        <v>0</v>
      </c>
      <c r="G389" s="68">
        <v>1025.77</v>
      </c>
      <c r="H389" s="68">
        <v>397860.79999999993</v>
      </c>
      <c r="I389" s="68">
        <v>0</v>
      </c>
      <c r="J389" s="68">
        <v>0</v>
      </c>
      <c r="K389" s="68">
        <v>-1352423.61</v>
      </c>
      <c r="L389" s="68">
        <v>2069378.53</v>
      </c>
      <c r="M389" s="68">
        <v>148538.69</v>
      </c>
      <c r="N389" s="68">
        <v>0</v>
      </c>
      <c r="O389" s="75">
        <v>776639.79</v>
      </c>
      <c r="P389" s="72"/>
      <c r="Q389" s="68">
        <v>354127.5</v>
      </c>
      <c r="R389" s="68">
        <v>0</v>
      </c>
      <c r="S389" s="68">
        <v>0</v>
      </c>
      <c r="T389" s="68">
        <v>0</v>
      </c>
      <c r="U389" s="68">
        <v>507149.54000000004</v>
      </c>
      <c r="V389" s="69">
        <v>64871.82</v>
      </c>
    </row>
    <row r="390" spans="1:22">
      <c r="A390" s="8"/>
      <c r="B390" s="7" t="s">
        <v>357</v>
      </c>
      <c r="C390" s="69">
        <v>148365.87</v>
      </c>
      <c r="D390" s="68">
        <v>85938.290000000008</v>
      </c>
      <c r="E390" s="68">
        <v>74111.290000000008</v>
      </c>
      <c r="F390" s="68">
        <v>0</v>
      </c>
      <c r="G390" s="68">
        <v>13.05</v>
      </c>
      <c r="H390" s="68">
        <v>5103.4500000000007</v>
      </c>
      <c r="I390" s="68">
        <v>0</v>
      </c>
      <c r="J390" s="68">
        <v>0</v>
      </c>
      <c r="K390" s="68">
        <v>83961.680000000008</v>
      </c>
      <c r="L390" s="68"/>
      <c r="M390" s="68"/>
      <c r="N390" s="68"/>
      <c r="O390" s="75">
        <v>13092.23</v>
      </c>
      <c r="P390" s="72"/>
      <c r="Q390" s="68">
        <v>14823.2</v>
      </c>
      <c r="R390" s="68">
        <v>20312.400000000001</v>
      </c>
      <c r="S390" s="68">
        <v>139120.83999999997</v>
      </c>
      <c r="T390" s="68">
        <v>31071.58</v>
      </c>
      <c r="U390" s="68">
        <v>42499.439999999995</v>
      </c>
      <c r="V390" s="69">
        <v>0</v>
      </c>
    </row>
    <row r="391" spans="1:22">
      <c r="A391" s="8"/>
      <c r="B391" s="7" t="s">
        <v>358</v>
      </c>
      <c r="C391" s="69">
        <v>565952.25</v>
      </c>
      <c r="D391" s="68">
        <v>328025.25000000006</v>
      </c>
      <c r="E391" s="68">
        <v>282704.21999999997</v>
      </c>
      <c r="F391" s="68">
        <v>0</v>
      </c>
      <c r="G391" s="68">
        <v>49.409999999999989</v>
      </c>
      <c r="H391" s="68">
        <v>19186.599999999995</v>
      </c>
      <c r="I391" s="68">
        <v>0</v>
      </c>
      <c r="J391" s="68">
        <v>0</v>
      </c>
      <c r="K391" s="68">
        <v>320455.40999999997</v>
      </c>
      <c r="L391" s="68"/>
      <c r="M391" s="68"/>
      <c r="N391" s="68"/>
      <c r="O391" s="75">
        <v>20742.84</v>
      </c>
      <c r="P391" s="72"/>
      <c r="Q391" s="68">
        <v>34842.44</v>
      </c>
      <c r="R391" s="68">
        <v>34639.879999999997</v>
      </c>
      <c r="S391" s="68">
        <v>594715.87</v>
      </c>
      <c r="T391" s="68">
        <v>49868.53</v>
      </c>
      <c r="U391" s="68">
        <v>61944.51</v>
      </c>
      <c r="V391" s="69">
        <v>5151.03</v>
      </c>
    </row>
    <row r="392" spans="1:22">
      <c r="A392" s="13"/>
      <c r="B392" s="7" t="s">
        <v>359</v>
      </c>
      <c r="C392" s="69">
        <v>1251270.44</v>
      </c>
      <c r="D392" s="68">
        <v>725383.22</v>
      </c>
      <c r="E392" s="68">
        <v>625035.12</v>
      </c>
      <c r="F392" s="68">
        <v>0</v>
      </c>
      <c r="G392" s="68">
        <v>108.98</v>
      </c>
      <c r="H392" s="68">
        <v>42219.250000000007</v>
      </c>
      <c r="I392" s="68">
        <v>0</v>
      </c>
      <c r="J392" s="68">
        <v>0</v>
      </c>
      <c r="K392" s="68">
        <v>708625.58</v>
      </c>
      <c r="L392" s="68"/>
      <c r="M392" s="68"/>
      <c r="N392" s="68"/>
      <c r="O392" s="75">
        <v>237107.92</v>
      </c>
      <c r="P392" s="72"/>
      <c r="Q392" s="68">
        <v>62569.79</v>
      </c>
      <c r="R392" s="68">
        <v>59396.869999999995</v>
      </c>
      <c r="S392" s="68">
        <v>857663.62</v>
      </c>
      <c r="T392" s="68">
        <v>238693.96</v>
      </c>
      <c r="U392" s="68">
        <v>115851.94999999998</v>
      </c>
      <c r="V392" s="69">
        <v>9260.09</v>
      </c>
    </row>
    <row r="393" spans="1:22">
      <c r="A393" s="13"/>
      <c r="B393" s="7" t="s">
        <v>360</v>
      </c>
      <c r="C393" s="69">
        <v>248194.31</v>
      </c>
      <c r="D393" s="68">
        <v>143852.50999999998</v>
      </c>
      <c r="E393" s="68">
        <v>123977.93000000001</v>
      </c>
      <c r="F393" s="68">
        <v>0</v>
      </c>
      <c r="G393" s="68">
        <v>21.67</v>
      </c>
      <c r="H393" s="68">
        <v>8415.0499999999993</v>
      </c>
      <c r="I393" s="68">
        <v>0</v>
      </c>
      <c r="J393" s="68">
        <v>0</v>
      </c>
      <c r="K393" s="68">
        <v>140532.9</v>
      </c>
      <c r="L393" s="68"/>
      <c r="M393" s="68"/>
      <c r="N393" s="68"/>
      <c r="O393" s="75">
        <v>11243.64</v>
      </c>
      <c r="P393" s="73"/>
      <c r="Q393" s="68">
        <v>10134.1</v>
      </c>
      <c r="R393" s="68">
        <v>7534.4800000000005</v>
      </c>
      <c r="S393" s="68">
        <v>125049.48999999999</v>
      </c>
      <c r="T393" s="68">
        <v>7438.68</v>
      </c>
      <c r="U393" s="68">
        <v>27440.390000000003</v>
      </c>
      <c r="V393" s="69">
        <v>1499.46</v>
      </c>
    </row>
    <row r="394" spans="1:22">
      <c r="A394" s="13"/>
      <c r="B394" s="7" t="s">
        <v>361</v>
      </c>
      <c r="C394" s="69">
        <v>171905.41</v>
      </c>
      <c r="D394" s="68">
        <v>99595.07</v>
      </c>
      <c r="E394" s="68">
        <v>85869.81</v>
      </c>
      <c r="F394" s="68">
        <v>0</v>
      </c>
      <c r="G394" s="68">
        <v>15.090000000000002</v>
      </c>
      <c r="H394" s="68">
        <v>5883.4</v>
      </c>
      <c r="I394" s="68">
        <v>0</v>
      </c>
      <c r="J394" s="68">
        <v>0</v>
      </c>
      <c r="K394" s="68">
        <v>97301.759999999995</v>
      </c>
      <c r="L394" s="68"/>
      <c r="M394" s="68"/>
      <c r="N394" s="68"/>
      <c r="O394" s="75">
        <v>3813.49</v>
      </c>
      <c r="P394" s="72"/>
      <c r="Q394" s="68">
        <v>32687.95</v>
      </c>
      <c r="R394" s="68">
        <v>17856.440000000002</v>
      </c>
      <c r="S394" s="68">
        <v>314418.71999999997</v>
      </c>
      <c r="T394" s="68">
        <v>65141.459999999992</v>
      </c>
      <c r="U394" s="68">
        <v>25470.41</v>
      </c>
      <c r="V394" s="69">
        <v>0</v>
      </c>
    </row>
    <row r="395" spans="1:22">
      <c r="A395" s="8"/>
      <c r="B395" s="7" t="s">
        <v>362</v>
      </c>
      <c r="C395" s="69">
        <v>2730.0200000000004</v>
      </c>
      <c r="D395" s="68">
        <v>1582.79</v>
      </c>
      <c r="E395" s="68">
        <v>1363.7</v>
      </c>
      <c r="F395" s="68">
        <v>0</v>
      </c>
      <c r="G395" s="68">
        <v>0.25</v>
      </c>
      <c r="H395" s="68">
        <v>91.899999999999991</v>
      </c>
      <c r="I395" s="68">
        <v>0</v>
      </c>
      <c r="J395" s="68">
        <v>0</v>
      </c>
      <c r="K395" s="68">
        <v>1546.28</v>
      </c>
      <c r="L395" s="68"/>
      <c r="M395" s="68"/>
      <c r="N395" s="68"/>
      <c r="O395" s="75"/>
      <c r="P395" s="72"/>
      <c r="Q395" s="68">
        <v>58.62</v>
      </c>
      <c r="R395" s="68"/>
      <c r="S395" s="68"/>
      <c r="T395" s="68"/>
      <c r="U395" s="68"/>
      <c r="V395" s="69"/>
    </row>
    <row r="396" spans="1:22">
      <c r="A396" s="8"/>
      <c r="B396" s="7"/>
      <c r="C396" s="69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75"/>
      <c r="P396" s="72"/>
      <c r="Q396" s="68"/>
      <c r="R396" s="68"/>
      <c r="S396" s="68"/>
      <c r="T396" s="68"/>
      <c r="U396" s="68"/>
      <c r="V396" s="69"/>
    </row>
    <row r="397" spans="1:22">
      <c r="A397" s="8" t="s">
        <v>363</v>
      </c>
      <c r="B397" s="7" t="s">
        <v>90</v>
      </c>
      <c r="C397" s="69">
        <v>2048487.8099999998</v>
      </c>
      <c r="D397" s="68">
        <v>1361504.1400000001</v>
      </c>
      <c r="E397" s="68">
        <v>956633.12999999989</v>
      </c>
      <c r="F397" s="68">
        <v>0</v>
      </c>
      <c r="G397" s="68">
        <v>1407.8900000000003</v>
      </c>
      <c r="H397" s="68">
        <v>259054.05000000005</v>
      </c>
      <c r="I397" s="68">
        <v>0</v>
      </c>
      <c r="J397" s="68">
        <v>539227.44999999995</v>
      </c>
      <c r="K397" s="68">
        <v>-402620.4</v>
      </c>
      <c r="L397" s="68">
        <v>0</v>
      </c>
      <c r="M397" s="68">
        <v>32419.47</v>
      </c>
      <c r="N397" s="68">
        <v>9263.35</v>
      </c>
      <c r="O397" s="75">
        <v>222527.57</v>
      </c>
      <c r="P397" s="72">
        <v>1711.1499999999999</v>
      </c>
      <c r="Q397" s="68">
        <v>67933.509999999995</v>
      </c>
      <c r="R397" s="68">
        <v>0</v>
      </c>
      <c r="S397" s="68">
        <v>0</v>
      </c>
      <c r="T397" s="68">
        <v>0</v>
      </c>
      <c r="U397" s="68">
        <v>37479</v>
      </c>
      <c r="V397" s="69">
        <v>12512.79</v>
      </c>
    </row>
    <row r="398" spans="1:22">
      <c r="A398" s="8"/>
      <c r="B398" s="7" t="s">
        <v>364</v>
      </c>
      <c r="C398" s="69">
        <v>381679.2</v>
      </c>
      <c r="D398" s="68">
        <v>253553.27999999997</v>
      </c>
      <c r="E398" s="68">
        <v>178253.33000000002</v>
      </c>
      <c r="F398" s="68">
        <v>0</v>
      </c>
      <c r="G398" s="68">
        <v>260.95000000000005</v>
      </c>
      <c r="H398" s="68">
        <v>47897.65</v>
      </c>
      <c r="I398" s="68">
        <v>0</v>
      </c>
      <c r="J398" s="68">
        <v>0</v>
      </c>
      <c r="K398" s="68">
        <v>268576.45</v>
      </c>
      <c r="L398" s="68"/>
      <c r="M398" s="68"/>
      <c r="N398" s="68"/>
      <c r="O398" s="75">
        <v>60977.48</v>
      </c>
      <c r="P398" s="72">
        <v>13405.85</v>
      </c>
      <c r="Q398" s="68">
        <v>21974.63</v>
      </c>
      <c r="R398" s="68">
        <v>14214.2</v>
      </c>
      <c r="S398" s="68">
        <v>274780.99</v>
      </c>
      <c r="T398" s="68">
        <v>46212.61</v>
      </c>
      <c r="U398" s="68">
        <v>33362.68</v>
      </c>
      <c r="V398" s="69">
        <v>3267.17</v>
      </c>
    </row>
    <row r="399" spans="1:22">
      <c r="A399" s="8"/>
      <c r="B399" s="7" t="s">
        <v>365</v>
      </c>
      <c r="C399" s="69">
        <v>21391.9</v>
      </c>
      <c r="D399" s="68">
        <v>14214.970000000003</v>
      </c>
      <c r="E399" s="68">
        <v>9990.14</v>
      </c>
      <c r="F399" s="68">
        <v>0</v>
      </c>
      <c r="G399" s="68">
        <v>14.669999999999998</v>
      </c>
      <c r="H399" s="68">
        <v>2696.5999999999995</v>
      </c>
      <c r="I399" s="68">
        <v>0</v>
      </c>
      <c r="J399" s="68">
        <v>0</v>
      </c>
      <c r="K399" s="68">
        <v>15060.349999999999</v>
      </c>
      <c r="L399" s="68"/>
      <c r="M399" s="68"/>
      <c r="N399" s="68"/>
      <c r="O399" s="75">
        <v>0</v>
      </c>
      <c r="P399" s="72">
        <v>602.21</v>
      </c>
      <c r="Q399" s="68">
        <v>1842.16</v>
      </c>
      <c r="R399" s="68">
        <v>0</v>
      </c>
      <c r="S399" s="68">
        <v>53986.409999999996</v>
      </c>
      <c r="T399" s="68">
        <v>3459.09</v>
      </c>
      <c r="U399" s="68">
        <v>0</v>
      </c>
      <c r="V399" s="69">
        <v>273.27</v>
      </c>
    </row>
    <row r="400" spans="1:22">
      <c r="A400" s="8"/>
      <c r="B400" s="7" t="s">
        <v>366</v>
      </c>
      <c r="C400" s="69">
        <v>2388.54</v>
      </c>
      <c r="D400" s="68">
        <v>1586.25</v>
      </c>
      <c r="E400" s="68">
        <v>1115.5300000000002</v>
      </c>
      <c r="F400" s="68">
        <v>0</v>
      </c>
      <c r="G400" s="68">
        <v>1.6199999999999999</v>
      </c>
      <c r="H400" s="68">
        <v>298.34999999999991</v>
      </c>
      <c r="I400" s="68">
        <v>0</v>
      </c>
      <c r="J400" s="68">
        <v>0</v>
      </c>
      <c r="K400" s="68">
        <v>1679.8799999999999</v>
      </c>
      <c r="L400" s="68"/>
      <c r="M400" s="68"/>
      <c r="N400" s="68"/>
      <c r="O400" s="75">
        <v>0</v>
      </c>
      <c r="P400" s="72"/>
      <c r="Q400" s="68">
        <v>411.88</v>
      </c>
      <c r="R400" s="68">
        <v>0</v>
      </c>
      <c r="S400" s="68">
        <v>4564.03</v>
      </c>
      <c r="T400" s="68">
        <v>1545.96</v>
      </c>
      <c r="U400" s="68">
        <v>323.64</v>
      </c>
      <c r="V400" s="69">
        <v>0</v>
      </c>
    </row>
    <row r="401" spans="1:22">
      <c r="A401" s="8"/>
      <c r="B401" s="7" t="s">
        <v>367</v>
      </c>
      <c r="C401" s="69">
        <v>3283.2700000000004</v>
      </c>
      <c r="D401" s="68">
        <v>2181.3000000000002</v>
      </c>
      <c r="E401" s="68">
        <v>1533.3300000000002</v>
      </c>
      <c r="F401" s="68">
        <v>0</v>
      </c>
      <c r="G401" s="68">
        <v>2.2399999999999998</v>
      </c>
      <c r="H401" s="68">
        <v>412.54999999999995</v>
      </c>
      <c r="I401" s="68">
        <v>0</v>
      </c>
      <c r="J401" s="68">
        <v>0</v>
      </c>
      <c r="K401" s="68">
        <v>2310.71</v>
      </c>
      <c r="L401" s="68"/>
      <c r="M401" s="68"/>
      <c r="N401" s="68"/>
      <c r="O401" s="75">
        <v>590.69000000000005</v>
      </c>
      <c r="P401" s="72">
        <v>163.94</v>
      </c>
      <c r="Q401" s="68">
        <v>475.23</v>
      </c>
      <c r="R401" s="68">
        <v>0</v>
      </c>
      <c r="S401" s="68">
        <v>3516.92</v>
      </c>
      <c r="T401" s="68">
        <v>1160.5999999999999</v>
      </c>
      <c r="U401" s="68">
        <v>372.34000000000003</v>
      </c>
      <c r="V401" s="69">
        <v>70.56</v>
      </c>
    </row>
    <row r="402" spans="1:22">
      <c r="A402" s="8"/>
      <c r="B402" s="7" t="s">
        <v>368</v>
      </c>
      <c r="C402" s="69">
        <v>126812.1</v>
      </c>
      <c r="D402" s="68">
        <v>84255.220000000016</v>
      </c>
      <c r="E402" s="68">
        <v>59223.189999999995</v>
      </c>
      <c r="F402" s="68">
        <v>0</v>
      </c>
      <c r="G402" s="68">
        <v>86.850000000000023</v>
      </c>
      <c r="H402" s="68">
        <v>15951.200000000004</v>
      </c>
      <c r="I402" s="68">
        <v>0</v>
      </c>
      <c r="J402" s="68">
        <v>0</v>
      </c>
      <c r="K402" s="68">
        <v>89257.069999999992</v>
      </c>
      <c r="L402" s="68"/>
      <c r="M402" s="68"/>
      <c r="N402" s="68"/>
      <c r="O402" s="75">
        <v>12448.07</v>
      </c>
      <c r="P402" s="72">
        <v>6520.9900000000007</v>
      </c>
      <c r="Q402" s="68">
        <v>14596.91</v>
      </c>
      <c r="R402" s="68">
        <v>0</v>
      </c>
      <c r="S402" s="68">
        <v>129789.23000000001</v>
      </c>
      <c r="T402" s="68">
        <v>21629.45</v>
      </c>
      <c r="U402" s="68">
        <v>26361.64</v>
      </c>
      <c r="V402" s="69">
        <v>2162.5</v>
      </c>
    </row>
    <row r="403" spans="1:22">
      <c r="A403" s="8"/>
      <c r="B403" s="7" t="s">
        <v>369</v>
      </c>
      <c r="C403" s="69">
        <v>36565.990000000005</v>
      </c>
      <c r="D403" s="68">
        <v>24294.16</v>
      </c>
      <c r="E403" s="68">
        <v>17076.93</v>
      </c>
      <c r="F403" s="68">
        <v>0</v>
      </c>
      <c r="G403" s="68">
        <v>25.020000000000003</v>
      </c>
      <c r="H403" s="68">
        <v>4597.5999999999995</v>
      </c>
      <c r="I403" s="68">
        <v>0</v>
      </c>
      <c r="J403" s="68">
        <v>0</v>
      </c>
      <c r="K403" s="68">
        <v>25735.94</v>
      </c>
      <c r="L403" s="68"/>
      <c r="M403" s="68"/>
      <c r="N403" s="68"/>
      <c r="O403" s="75">
        <v>0</v>
      </c>
      <c r="P403" s="72"/>
      <c r="Q403" s="68">
        <v>3322.23</v>
      </c>
      <c r="R403" s="68">
        <v>847.09999999999991</v>
      </c>
      <c r="S403" s="68">
        <v>36756.020000000004</v>
      </c>
      <c r="T403" s="68">
        <v>7272.6</v>
      </c>
      <c r="U403" s="68">
        <v>3493.66</v>
      </c>
      <c r="V403" s="69">
        <v>493.76</v>
      </c>
    </row>
    <row r="404" spans="1:22">
      <c r="A404" s="8"/>
      <c r="B404" s="7"/>
      <c r="C404" s="69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75"/>
      <c r="P404" s="72"/>
      <c r="Q404" s="68"/>
      <c r="R404" s="68"/>
      <c r="S404" s="68"/>
      <c r="T404" s="68"/>
      <c r="U404" s="68"/>
      <c r="V404" s="69"/>
    </row>
    <row r="405" spans="1:22">
      <c r="A405" s="13" t="s">
        <v>370</v>
      </c>
      <c r="B405" s="7" t="s">
        <v>37</v>
      </c>
      <c r="C405" s="69">
        <v>2048734.1500000001</v>
      </c>
      <c r="D405" s="68">
        <v>3216888.39</v>
      </c>
      <c r="E405" s="68">
        <v>1271405.1100000001</v>
      </c>
      <c r="F405" s="68">
        <v>0</v>
      </c>
      <c r="G405" s="68">
        <v>-2932.4799999999996</v>
      </c>
      <c r="H405" s="68">
        <v>1660393.4500000002</v>
      </c>
      <c r="I405" s="68">
        <v>0</v>
      </c>
      <c r="J405" s="68">
        <v>0</v>
      </c>
      <c r="K405" s="68">
        <v>-369355.99000000005</v>
      </c>
      <c r="L405" s="68">
        <v>973641.12</v>
      </c>
      <c r="M405" s="68">
        <v>68337.91</v>
      </c>
      <c r="N405" s="68">
        <v>0</v>
      </c>
      <c r="O405" s="75">
        <v>0</v>
      </c>
      <c r="P405" s="72">
        <v>70559.429999999993</v>
      </c>
      <c r="Q405" s="68">
        <v>212363.26</v>
      </c>
      <c r="R405" s="68">
        <v>0</v>
      </c>
      <c r="S405" s="68">
        <v>0</v>
      </c>
      <c r="T405" s="68">
        <v>0</v>
      </c>
      <c r="U405" s="68">
        <v>20523.36</v>
      </c>
      <c r="V405" s="69">
        <v>38880.85</v>
      </c>
    </row>
    <row r="406" spans="1:22">
      <c r="A406" s="13"/>
      <c r="B406" s="7" t="s">
        <v>371</v>
      </c>
      <c r="C406" s="69">
        <v>192790.75</v>
      </c>
      <c r="D406" s="68">
        <v>302815.63</v>
      </c>
      <c r="E406" s="68">
        <v>119647.95999999998</v>
      </c>
      <c r="F406" s="68">
        <v>0</v>
      </c>
      <c r="G406" s="68">
        <v>-277.89</v>
      </c>
      <c r="H406" s="68">
        <v>156080.25</v>
      </c>
      <c r="I406" s="68">
        <v>0</v>
      </c>
      <c r="J406" s="68">
        <v>0</v>
      </c>
      <c r="K406" s="68">
        <v>369355.99000000005</v>
      </c>
      <c r="L406" s="68"/>
      <c r="M406" s="68"/>
      <c r="N406" s="68"/>
      <c r="O406" s="75">
        <v>53889.39</v>
      </c>
      <c r="P406" s="73">
        <v>16497.2</v>
      </c>
      <c r="Q406" s="68">
        <v>21983.64</v>
      </c>
      <c r="R406" s="68">
        <v>8112.15</v>
      </c>
      <c r="S406" s="68">
        <v>435750.95999999996</v>
      </c>
      <c r="T406" s="68">
        <v>35188</v>
      </c>
      <c r="U406" s="68">
        <v>38270.18</v>
      </c>
      <c r="V406" s="69">
        <v>3258.6200000000003</v>
      </c>
    </row>
    <row r="407" spans="1:22">
      <c r="A407" s="8"/>
      <c r="B407" s="7" t="s">
        <v>372</v>
      </c>
      <c r="C407" s="69">
        <v>0</v>
      </c>
      <c r="D407" s="68">
        <v>0</v>
      </c>
      <c r="E407" s="68">
        <v>0</v>
      </c>
      <c r="F407" s="68">
        <v>0</v>
      </c>
      <c r="G407" s="68">
        <v>0</v>
      </c>
      <c r="H407" s="68">
        <v>0</v>
      </c>
      <c r="I407" s="68">
        <v>0</v>
      </c>
      <c r="J407" s="68">
        <v>0</v>
      </c>
      <c r="K407" s="68">
        <v>0</v>
      </c>
      <c r="L407" s="68"/>
      <c r="M407" s="68"/>
      <c r="N407" s="68"/>
      <c r="O407" s="75"/>
      <c r="P407" s="72"/>
      <c r="Q407" s="68">
        <v>0</v>
      </c>
      <c r="R407" s="68"/>
      <c r="S407" s="68"/>
      <c r="T407" s="68"/>
      <c r="U407" s="68"/>
      <c r="V407" s="69"/>
    </row>
    <row r="408" spans="1:22">
      <c r="A408" s="8"/>
      <c r="B408" s="7"/>
      <c r="C408" s="69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75"/>
      <c r="P408" s="72"/>
      <c r="Q408" s="68"/>
      <c r="R408" s="68"/>
      <c r="S408" s="68"/>
      <c r="T408" s="68"/>
      <c r="U408" s="68"/>
      <c r="V408" s="69"/>
    </row>
    <row r="409" spans="1:22">
      <c r="A409" s="8" t="s">
        <v>373</v>
      </c>
      <c r="B409" s="7" t="s">
        <v>37</v>
      </c>
      <c r="C409" s="69">
        <v>677043.40999999992</v>
      </c>
      <c r="D409" s="68">
        <v>391260.84</v>
      </c>
      <c r="E409" s="68">
        <v>340396.71</v>
      </c>
      <c r="F409" s="68">
        <v>0</v>
      </c>
      <c r="G409" s="68">
        <v>50.42</v>
      </c>
      <c r="H409" s="68">
        <v>21121.800000000003</v>
      </c>
      <c r="I409" s="68">
        <v>0</v>
      </c>
      <c r="J409" s="68">
        <v>0</v>
      </c>
      <c r="K409" s="68">
        <v>0</v>
      </c>
      <c r="L409" s="68">
        <v>128621.48000000001</v>
      </c>
      <c r="M409" s="68">
        <v>7498.3799999999992</v>
      </c>
      <c r="N409" s="68">
        <v>0</v>
      </c>
      <c r="O409" s="75">
        <v>99659.989999999991</v>
      </c>
      <c r="P409" s="72">
        <v>14127.039999999997</v>
      </c>
      <c r="Q409" s="68">
        <v>25486.99</v>
      </c>
      <c r="R409" s="68">
        <v>0</v>
      </c>
      <c r="S409" s="68">
        <v>0</v>
      </c>
      <c r="T409" s="68">
        <v>0</v>
      </c>
      <c r="U409" s="68">
        <v>3232.49</v>
      </c>
      <c r="V409" s="69">
        <v>4705.63</v>
      </c>
    </row>
    <row r="410" spans="1:22">
      <c r="A410" s="13"/>
      <c r="B410" s="7"/>
      <c r="C410" s="69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75"/>
      <c r="P410" s="72"/>
      <c r="Q410" s="68"/>
      <c r="R410" s="68"/>
      <c r="S410" s="68"/>
      <c r="T410" s="68"/>
      <c r="U410" s="68"/>
      <c r="V410" s="69"/>
    </row>
    <row r="411" spans="1:22">
      <c r="A411" s="13" t="s">
        <v>374</v>
      </c>
      <c r="B411" s="7" t="s">
        <v>37</v>
      </c>
      <c r="C411" s="69">
        <v>18866983.849999998</v>
      </c>
      <c r="D411" s="68">
        <v>8482277.8899999987</v>
      </c>
      <c r="E411" s="68">
        <v>9395530.8200000003</v>
      </c>
      <c r="F411" s="68">
        <v>0</v>
      </c>
      <c r="G411" s="68">
        <v>4752.09</v>
      </c>
      <c r="H411" s="68">
        <v>0</v>
      </c>
      <c r="I411" s="68">
        <v>0</v>
      </c>
      <c r="J411" s="68">
        <v>0</v>
      </c>
      <c r="K411" s="68">
        <v>-2816159.56</v>
      </c>
      <c r="L411" s="68">
        <v>1773901.18</v>
      </c>
      <c r="M411" s="68">
        <v>224524.22999999998</v>
      </c>
      <c r="N411" s="68">
        <v>64220.04</v>
      </c>
      <c r="O411" s="75">
        <v>922074.9</v>
      </c>
      <c r="P411" s="73"/>
      <c r="Q411" s="68">
        <v>466556.27</v>
      </c>
      <c r="R411" s="68">
        <v>0</v>
      </c>
      <c r="S411" s="68">
        <v>0</v>
      </c>
      <c r="T411" s="68">
        <v>0</v>
      </c>
      <c r="U411" s="68">
        <v>489841.15</v>
      </c>
      <c r="V411" s="69">
        <v>85817.56</v>
      </c>
    </row>
    <row r="412" spans="1:22">
      <c r="A412" s="8"/>
      <c r="B412" s="7" t="s">
        <v>375</v>
      </c>
      <c r="C412" s="69">
        <v>37538.730000000003</v>
      </c>
      <c r="D412" s="68">
        <v>16876.93</v>
      </c>
      <c r="E412" s="68">
        <v>18693.850000000002</v>
      </c>
      <c r="F412" s="68">
        <v>0</v>
      </c>
      <c r="G412" s="68">
        <v>9.4499999999999993</v>
      </c>
      <c r="H412" s="68">
        <v>0</v>
      </c>
      <c r="I412" s="68">
        <v>0</v>
      </c>
      <c r="J412" s="68">
        <v>0</v>
      </c>
      <c r="K412" s="68">
        <v>14326.4</v>
      </c>
      <c r="L412" s="68"/>
      <c r="M412" s="68"/>
      <c r="N412" s="68"/>
      <c r="O412" s="75"/>
      <c r="P412" s="72"/>
      <c r="Q412" s="68">
        <v>1534.37</v>
      </c>
      <c r="R412" s="68"/>
      <c r="S412" s="68"/>
      <c r="T412" s="68"/>
      <c r="U412" s="68"/>
      <c r="V412" s="69"/>
    </row>
    <row r="413" spans="1:22">
      <c r="A413" s="8"/>
      <c r="B413" s="7" t="s">
        <v>376</v>
      </c>
      <c r="C413" s="69">
        <v>60735.26999999999</v>
      </c>
      <c r="D413" s="68">
        <v>27305.05</v>
      </c>
      <c r="E413" s="68">
        <v>30245.4</v>
      </c>
      <c r="F413" s="68">
        <v>0</v>
      </c>
      <c r="G413" s="68">
        <v>15.34</v>
      </c>
      <c r="H413" s="68">
        <v>0</v>
      </c>
      <c r="I413" s="68">
        <v>0</v>
      </c>
      <c r="J413" s="68">
        <v>0</v>
      </c>
      <c r="K413" s="68">
        <v>23177.71</v>
      </c>
      <c r="L413" s="68"/>
      <c r="M413" s="68"/>
      <c r="N413" s="68"/>
      <c r="O413" s="75">
        <v>1931.94</v>
      </c>
      <c r="P413" s="72"/>
      <c r="Q413" s="68">
        <v>2466.2800000000002</v>
      </c>
      <c r="R413" s="68">
        <v>0</v>
      </c>
      <c r="S413" s="68">
        <v>23052.770000000004</v>
      </c>
      <c r="T413" s="68">
        <v>6093.98</v>
      </c>
      <c r="U413" s="68">
        <v>2528.9700000000003</v>
      </c>
      <c r="V413" s="69">
        <v>366.25</v>
      </c>
    </row>
    <row r="414" spans="1:22">
      <c r="A414" s="13"/>
      <c r="B414" s="7" t="s">
        <v>377</v>
      </c>
      <c r="C414" s="69">
        <v>13344.42</v>
      </c>
      <c r="D414" s="68">
        <v>5999.22</v>
      </c>
      <c r="E414" s="68">
        <v>6645.35</v>
      </c>
      <c r="F414" s="68">
        <v>0</v>
      </c>
      <c r="G414" s="68">
        <v>3.36</v>
      </c>
      <c r="H414" s="68">
        <v>0</v>
      </c>
      <c r="I414" s="68">
        <v>0</v>
      </c>
      <c r="J414" s="68">
        <v>0</v>
      </c>
      <c r="K414" s="68">
        <v>5092.34</v>
      </c>
      <c r="L414" s="68"/>
      <c r="M414" s="68"/>
      <c r="N414" s="68"/>
      <c r="O414" s="75">
        <v>0</v>
      </c>
      <c r="P414" s="72"/>
      <c r="Q414" s="68">
        <v>541.04999999999995</v>
      </c>
      <c r="R414" s="68">
        <v>0</v>
      </c>
      <c r="S414" s="68">
        <v>1962.28</v>
      </c>
      <c r="T414" s="68">
        <v>95.6</v>
      </c>
      <c r="U414" s="68">
        <v>424.65</v>
      </c>
      <c r="V414" s="69">
        <v>80.34</v>
      </c>
    </row>
    <row r="415" spans="1:22">
      <c r="A415" s="13"/>
      <c r="B415" s="7" t="s">
        <v>378</v>
      </c>
      <c r="C415" s="69">
        <v>4158806.4000000004</v>
      </c>
      <c r="D415" s="68">
        <v>1869849.4900000002</v>
      </c>
      <c r="E415" s="68">
        <v>2071040.8300000005</v>
      </c>
      <c r="F415" s="68">
        <v>0</v>
      </c>
      <c r="G415" s="68">
        <v>1040.5100000000002</v>
      </c>
      <c r="H415" s="68">
        <v>0</v>
      </c>
      <c r="I415" s="68">
        <v>0</v>
      </c>
      <c r="J415" s="68">
        <v>0</v>
      </c>
      <c r="K415" s="68">
        <v>1587388.67</v>
      </c>
      <c r="L415" s="68"/>
      <c r="M415" s="68"/>
      <c r="N415" s="68"/>
      <c r="O415" s="75">
        <v>606890.94999999995</v>
      </c>
      <c r="P415" s="72"/>
      <c r="Q415" s="68">
        <v>170903.05</v>
      </c>
      <c r="R415" s="68">
        <v>139487.93999999997</v>
      </c>
      <c r="S415" s="68">
        <v>3059124.02</v>
      </c>
      <c r="T415" s="68">
        <v>162717</v>
      </c>
      <c r="U415" s="68">
        <v>202778.62</v>
      </c>
      <c r="V415" s="69">
        <v>25144.7</v>
      </c>
    </row>
    <row r="416" spans="1:22">
      <c r="A416" s="8"/>
      <c r="B416" s="7" t="s">
        <v>379</v>
      </c>
      <c r="C416" s="69">
        <v>2818561.4899999998</v>
      </c>
      <c r="D416" s="68">
        <v>1267143.1000000001</v>
      </c>
      <c r="E416" s="68">
        <v>1403608.1600000001</v>
      </c>
      <c r="F416" s="68">
        <v>0</v>
      </c>
      <c r="G416" s="68">
        <v>711.95000000000016</v>
      </c>
      <c r="H416" s="68">
        <v>0</v>
      </c>
      <c r="I416" s="68">
        <v>0</v>
      </c>
      <c r="J416" s="68">
        <v>0</v>
      </c>
      <c r="K416" s="68">
        <v>1075593.07</v>
      </c>
      <c r="L416" s="68"/>
      <c r="M416" s="68"/>
      <c r="N416" s="68"/>
      <c r="O416" s="75">
        <v>353018.06</v>
      </c>
      <c r="P416" s="72"/>
      <c r="Q416" s="68">
        <v>114797.3</v>
      </c>
      <c r="R416" s="68">
        <v>114061.13</v>
      </c>
      <c r="S416" s="68">
        <v>1869602.79</v>
      </c>
      <c r="T416" s="68">
        <v>251276.69</v>
      </c>
      <c r="U416" s="68">
        <v>143257.68</v>
      </c>
      <c r="V416" s="69">
        <v>16995.25</v>
      </c>
    </row>
    <row r="417" spans="1:22">
      <c r="A417" s="8"/>
      <c r="B417" s="7" t="s">
        <v>380</v>
      </c>
      <c r="C417" s="69">
        <v>289730.12</v>
      </c>
      <c r="D417" s="68">
        <v>130262.82</v>
      </c>
      <c r="E417" s="68">
        <v>144282.34</v>
      </c>
      <c r="F417" s="68">
        <v>0</v>
      </c>
      <c r="G417" s="68">
        <v>72.690000000000012</v>
      </c>
      <c r="H417" s="68">
        <v>0</v>
      </c>
      <c r="I417" s="68">
        <v>0</v>
      </c>
      <c r="J417" s="68">
        <v>0</v>
      </c>
      <c r="K417" s="68">
        <v>110581.37</v>
      </c>
      <c r="L417" s="68"/>
      <c r="M417" s="68"/>
      <c r="N417" s="68"/>
      <c r="O417" s="75">
        <v>43353.26</v>
      </c>
      <c r="P417" s="72">
        <v>3881.58</v>
      </c>
      <c r="Q417" s="68">
        <v>11876.64</v>
      </c>
      <c r="R417" s="68">
        <v>7399.71</v>
      </c>
      <c r="S417" s="68">
        <v>209795.28000000003</v>
      </c>
      <c r="T417" s="68">
        <v>18809.259999999998</v>
      </c>
      <c r="U417" s="68">
        <v>22174.53</v>
      </c>
      <c r="V417" s="69">
        <v>1750.51</v>
      </c>
    </row>
    <row r="418" spans="1:22">
      <c r="A418" s="8"/>
      <c r="B418" s="7"/>
      <c r="C418" s="69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75"/>
      <c r="P418" s="72"/>
      <c r="Q418" s="68"/>
      <c r="R418" s="68"/>
      <c r="S418" s="68"/>
      <c r="T418" s="68"/>
      <c r="U418" s="68"/>
      <c r="V418" s="69"/>
    </row>
    <row r="419" spans="1:22">
      <c r="A419" s="13" t="s">
        <v>381</v>
      </c>
      <c r="B419" s="7" t="s">
        <v>90</v>
      </c>
      <c r="C419" s="69">
        <v>5324138.4099999992</v>
      </c>
      <c r="D419" s="68">
        <v>2913423.59</v>
      </c>
      <c r="E419" s="68">
        <v>2642594.5399999996</v>
      </c>
      <c r="F419" s="68">
        <v>0</v>
      </c>
      <c r="G419" s="68">
        <v>676.63000000000011</v>
      </c>
      <c r="H419" s="68">
        <v>0</v>
      </c>
      <c r="I419" s="68">
        <v>0</v>
      </c>
      <c r="J419" s="68">
        <v>589082.95000000007</v>
      </c>
      <c r="K419" s="68">
        <v>-142450.22000000003</v>
      </c>
      <c r="L419" s="68">
        <v>971211.41</v>
      </c>
      <c r="M419" s="68">
        <v>54930.2</v>
      </c>
      <c r="N419" s="68">
        <v>15708.45</v>
      </c>
      <c r="O419" s="75">
        <v>201861.21</v>
      </c>
      <c r="P419" s="72"/>
      <c r="Q419" s="68">
        <v>171759.07</v>
      </c>
      <c r="R419" s="68">
        <v>0</v>
      </c>
      <c r="S419" s="68">
        <v>0</v>
      </c>
      <c r="T419" s="68">
        <v>0</v>
      </c>
      <c r="U419" s="68">
        <v>64909.97</v>
      </c>
      <c r="V419" s="69">
        <v>31462.759999999995</v>
      </c>
    </row>
    <row r="420" spans="1:22">
      <c r="A420" s="13"/>
      <c r="B420" s="7" t="s">
        <v>382</v>
      </c>
      <c r="C420" s="69">
        <v>16665.649999999998</v>
      </c>
      <c r="D420" s="68">
        <v>9126.39</v>
      </c>
      <c r="E420" s="68">
        <v>8271.9000000000015</v>
      </c>
      <c r="F420" s="68">
        <v>0</v>
      </c>
      <c r="G420" s="68">
        <v>2.0700000000000003</v>
      </c>
      <c r="H420" s="68">
        <v>0</v>
      </c>
      <c r="I420" s="68">
        <v>0</v>
      </c>
      <c r="J420" s="68">
        <v>0</v>
      </c>
      <c r="K420" s="68">
        <v>8701.4</v>
      </c>
      <c r="L420" s="68"/>
      <c r="M420" s="68"/>
      <c r="N420" s="68"/>
      <c r="O420" s="75">
        <v>0</v>
      </c>
      <c r="P420" s="73"/>
      <c r="Q420" s="68">
        <v>1031.97</v>
      </c>
      <c r="R420" s="68">
        <v>0</v>
      </c>
      <c r="S420" s="68">
        <v>18189.979999999996</v>
      </c>
      <c r="T420" s="68">
        <v>6401.06</v>
      </c>
      <c r="U420" s="68">
        <v>1806.2399999999998</v>
      </c>
      <c r="V420" s="69">
        <v>0</v>
      </c>
    </row>
    <row r="421" spans="1:22">
      <c r="A421" s="8"/>
      <c r="B421" s="7" t="s">
        <v>383</v>
      </c>
      <c r="C421" s="69">
        <v>8767.84</v>
      </c>
      <c r="D421" s="68">
        <v>4798.8599999999997</v>
      </c>
      <c r="E421" s="68">
        <v>4351.84</v>
      </c>
      <c r="F421" s="68">
        <v>0</v>
      </c>
      <c r="G421" s="68">
        <v>1.1300000000000003</v>
      </c>
      <c r="H421" s="68">
        <v>0</v>
      </c>
      <c r="I421" s="68">
        <v>0</v>
      </c>
      <c r="J421" s="68">
        <v>0</v>
      </c>
      <c r="K421" s="68">
        <v>4575.1400000000003</v>
      </c>
      <c r="L421" s="68"/>
      <c r="M421" s="68"/>
      <c r="N421" s="68"/>
      <c r="O421" s="75">
        <v>0</v>
      </c>
      <c r="P421" s="72"/>
      <c r="Q421" s="68">
        <v>1670.17</v>
      </c>
      <c r="R421" s="68">
        <v>0</v>
      </c>
      <c r="S421" s="68">
        <v>2179.1</v>
      </c>
      <c r="T421" s="68">
        <v>3340.1299999999997</v>
      </c>
      <c r="U421" s="68">
        <v>1297.8899999999999</v>
      </c>
      <c r="V421" s="69">
        <v>0</v>
      </c>
    </row>
    <row r="422" spans="1:22">
      <c r="A422" s="13"/>
      <c r="B422" s="7" t="s">
        <v>384</v>
      </c>
      <c r="C422" s="69">
        <v>24295.720000000005</v>
      </c>
      <c r="D422" s="68">
        <v>13292.169999999998</v>
      </c>
      <c r="E422" s="68">
        <v>12058.96</v>
      </c>
      <c r="F422" s="68">
        <v>0</v>
      </c>
      <c r="G422" s="68">
        <v>3.1</v>
      </c>
      <c r="H422" s="68">
        <v>0</v>
      </c>
      <c r="I422" s="68">
        <v>0</v>
      </c>
      <c r="J422" s="68">
        <v>0</v>
      </c>
      <c r="K422" s="68">
        <v>12671.83</v>
      </c>
      <c r="L422" s="68"/>
      <c r="M422" s="68"/>
      <c r="N422" s="68"/>
      <c r="O422" s="75"/>
      <c r="P422" s="72"/>
      <c r="Q422" s="68">
        <v>18.100000000000001</v>
      </c>
      <c r="R422" s="68"/>
      <c r="S422" s="68"/>
      <c r="T422" s="68"/>
      <c r="U422" s="68"/>
      <c r="V422" s="69"/>
    </row>
    <row r="423" spans="1:22">
      <c r="A423" s="13"/>
      <c r="B423" s="7" t="s">
        <v>385</v>
      </c>
      <c r="C423" s="69">
        <v>218744.61000000002</v>
      </c>
      <c r="D423" s="68">
        <v>119674.23999999999</v>
      </c>
      <c r="E423" s="68">
        <v>108572.03</v>
      </c>
      <c r="F423" s="68">
        <v>0</v>
      </c>
      <c r="G423" s="68">
        <v>27.900000000000002</v>
      </c>
      <c r="H423" s="68">
        <v>0</v>
      </c>
      <c r="I423" s="68">
        <v>0</v>
      </c>
      <c r="J423" s="68">
        <v>0</v>
      </c>
      <c r="K423" s="68">
        <v>114088.48</v>
      </c>
      <c r="L423" s="68"/>
      <c r="M423" s="68"/>
      <c r="N423" s="68"/>
      <c r="O423" s="75">
        <v>16974.98</v>
      </c>
      <c r="P423" s="72"/>
      <c r="Q423" s="68">
        <v>12125.63</v>
      </c>
      <c r="R423" s="68">
        <v>6384.13</v>
      </c>
      <c r="S423" s="68">
        <v>283246.67000000004</v>
      </c>
      <c r="T423" s="68">
        <v>53161.5</v>
      </c>
      <c r="U423" s="68">
        <v>15423.439999999999</v>
      </c>
      <c r="V423" s="69">
        <v>1798.12</v>
      </c>
    </row>
    <row r="424" spans="1:22">
      <c r="A424" s="8"/>
      <c r="B424" s="7" t="s">
        <v>386</v>
      </c>
      <c r="C424" s="69">
        <v>4625.17</v>
      </c>
      <c r="D424" s="68">
        <v>2531.4199999999996</v>
      </c>
      <c r="E424" s="68">
        <v>2295.67</v>
      </c>
      <c r="F424" s="68">
        <v>0</v>
      </c>
      <c r="G424" s="68">
        <v>0.58000000000000018</v>
      </c>
      <c r="H424" s="68">
        <v>0</v>
      </c>
      <c r="I424" s="68">
        <v>0</v>
      </c>
      <c r="J424" s="68">
        <v>0</v>
      </c>
      <c r="K424" s="68">
        <v>2413.37</v>
      </c>
      <c r="L424" s="68"/>
      <c r="M424" s="68"/>
      <c r="N424" s="68"/>
      <c r="O424" s="75">
        <v>0</v>
      </c>
      <c r="P424" s="72"/>
      <c r="Q424" s="68">
        <v>1670.17</v>
      </c>
      <c r="R424" s="68">
        <v>404.21000000000004</v>
      </c>
      <c r="S424" s="68">
        <v>24524.39</v>
      </c>
      <c r="T424" s="68">
        <v>3973.84</v>
      </c>
      <c r="U424" s="68">
        <v>1306.73</v>
      </c>
      <c r="V424" s="69">
        <v>0</v>
      </c>
    </row>
    <row r="425" spans="1:22">
      <c r="A425" s="8"/>
      <c r="B425" s="7"/>
      <c r="C425" s="69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75"/>
      <c r="P425" s="72"/>
      <c r="Q425" s="68"/>
      <c r="R425" s="68"/>
      <c r="S425" s="68"/>
      <c r="T425" s="68"/>
      <c r="U425" s="68"/>
      <c r="V425" s="69"/>
    </row>
    <row r="426" spans="1:22">
      <c r="A426" s="13" t="s">
        <v>387</v>
      </c>
      <c r="B426" s="7" t="s">
        <v>90</v>
      </c>
      <c r="C426" s="69">
        <v>16672669.669999998</v>
      </c>
      <c r="D426" s="68">
        <v>10886075.369999999</v>
      </c>
      <c r="E426" s="68">
        <v>8638525.25</v>
      </c>
      <c r="F426" s="68">
        <v>0</v>
      </c>
      <c r="G426" s="68">
        <v>2270.1099999999997</v>
      </c>
      <c r="H426" s="68">
        <v>1937743.3999999997</v>
      </c>
      <c r="I426" s="68">
        <v>0</v>
      </c>
      <c r="J426" s="68">
        <v>0</v>
      </c>
      <c r="K426" s="68">
        <v>-1995717.78</v>
      </c>
      <c r="L426" s="68">
        <v>1875268.52</v>
      </c>
      <c r="M426" s="68">
        <v>242980.57</v>
      </c>
      <c r="N426" s="68">
        <v>69517.319999999992</v>
      </c>
      <c r="O426" s="75">
        <v>1053451.48</v>
      </c>
      <c r="P426" s="72"/>
      <c r="Q426" s="68">
        <v>593452.66</v>
      </c>
      <c r="R426" s="68">
        <v>0</v>
      </c>
      <c r="S426" s="68">
        <v>0</v>
      </c>
      <c r="T426" s="68">
        <v>0</v>
      </c>
      <c r="U426" s="68">
        <v>357668.59</v>
      </c>
      <c r="V426" s="69">
        <v>108546.25</v>
      </c>
    </row>
    <row r="427" spans="1:22">
      <c r="A427" s="13"/>
      <c r="B427" s="7" t="s">
        <v>388</v>
      </c>
      <c r="C427" s="69">
        <v>53645.289999999994</v>
      </c>
      <c r="D427" s="68">
        <v>35026.050000000003</v>
      </c>
      <c r="E427" s="68">
        <v>27794.839999999997</v>
      </c>
      <c r="F427" s="68">
        <v>0</v>
      </c>
      <c r="G427" s="68">
        <v>7.31</v>
      </c>
      <c r="H427" s="68">
        <v>6223.4500000000007</v>
      </c>
      <c r="I427" s="68">
        <v>0</v>
      </c>
      <c r="J427" s="68">
        <v>0</v>
      </c>
      <c r="K427" s="68">
        <v>0</v>
      </c>
      <c r="L427" s="68"/>
      <c r="M427" s="68"/>
      <c r="N427" s="68"/>
      <c r="O427" s="75">
        <v>1472</v>
      </c>
      <c r="P427" s="72"/>
      <c r="Q427" s="68">
        <v>21309.18</v>
      </c>
      <c r="R427" s="68">
        <v>0</v>
      </c>
      <c r="S427" s="68">
        <v>100884.68999999999</v>
      </c>
      <c r="T427" s="68">
        <v>42459.199999999997</v>
      </c>
      <c r="U427" s="68">
        <v>68203.69</v>
      </c>
      <c r="V427" s="69">
        <v>0</v>
      </c>
    </row>
    <row r="428" spans="1:22">
      <c r="A428" s="8"/>
      <c r="B428" s="7" t="s">
        <v>345</v>
      </c>
      <c r="C428" s="69">
        <v>204460.53000000003</v>
      </c>
      <c r="D428" s="68">
        <v>133496.16</v>
      </c>
      <c r="E428" s="68">
        <v>105935.64000000001</v>
      </c>
      <c r="F428" s="68">
        <v>0</v>
      </c>
      <c r="G428" s="68">
        <v>27.88</v>
      </c>
      <c r="H428" s="68">
        <v>23717.099999999995</v>
      </c>
      <c r="I428" s="68">
        <v>0</v>
      </c>
      <c r="J428" s="68">
        <v>0</v>
      </c>
      <c r="K428" s="68">
        <v>135158.66999999998</v>
      </c>
      <c r="L428" s="68"/>
      <c r="M428" s="68"/>
      <c r="N428" s="68"/>
      <c r="O428" s="75">
        <v>58438.25</v>
      </c>
      <c r="P428" s="72"/>
      <c r="Q428" s="68">
        <v>15479.5</v>
      </c>
      <c r="R428" s="68">
        <v>6241.56</v>
      </c>
      <c r="S428" s="68">
        <v>333276.61</v>
      </c>
      <c r="T428" s="68">
        <v>26826.940000000002</v>
      </c>
      <c r="U428" s="68">
        <v>18709.71</v>
      </c>
      <c r="V428" s="69">
        <v>2292.33</v>
      </c>
    </row>
    <row r="429" spans="1:22">
      <c r="A429" s="8"/>
      <c r="B429" s="7" t="s">
        <v>389</v>
      </c>
      <c r="C429" s="69">
        <v>1281460.9999999998</v>
      </c>
      <c r="D429" s="68">
        <v>836736.40999999992</v>
      </c>
      <c r="E429" s="68">
        <v>663964.0199999999</v>
      </c>
      <c r="F429" s="68">
        <v>0</v>
      </c>
      <c r="G429" s="68">
        <v>173.99</v>
      </c>
      <c r="H429" s="68">
        <v>149644.25</v>
      </c>
      <c r="I429" s="68">
        <v>0</v>
      </c>
      <c r="J429" s="68">
        <v>0</v>
      </c>
      <c r="K429" s="68">
        <v>847303.32000000007</v>
      </c>
      <c r="L429" s="68"/>
      <c r="M429" s="68"/>
      <c r="N429" s="68"/>
      <c r="O429" s="75">
        <v>208025.08</v>
      </c>
      <c r="P429" s="72">
        <v>103.03999999999999</v>
      </c>
      <c r="Q429" s="68">
        <v>84946.34</v>
      </c>
      <c r="R429" s="68">
        <v>35774.430000000008</v>
      </c>
      <c r="S429" s="68">
        <v>955966</v>
      </c>
      <c r="T429" s="68">
        <v>62539.03</v>
      </c>
      <c r="U429" s="68">
        <v>237582.67</v>
      </c>
      <c r="V429" s="69">
        <v>12378.49</v>
      </c>
    </row>
    <row r="430" spans="1:22">
      <c r="A430" s="8"/>
      <c r="B430" s="7" t="s">
        <v>390</v>
      </c>
      <c r="C430" s="69">
        <v>93515.369999999981</v>
      </c>
      <c r="D430" s="68">
        <v>61057.62</v>
      </c>
      <c r="E430" s="68">
        <v>48452.369999999995</v>
      </c>
      <c r="F430" s="68">
        <v>0</v>
      </c>
      <c r="G430" s="68">
        <v>12.750000000000002</v>
      </c>
      <c r="H430" s="68">
        <v>10840.55</v>
      </c>
      <c r="I430" s="68">
        <v>0</v>
      </c>
      <c r="J430" s="68">
        <v>0</v>
      </c>
      <c r="K430" s="68">
        <v>61817.010000000009</v>
      </c>
      <c r="L430" s="68"/>
      <c r="M430" s="68"/>
      <c r="N430" s="68"/>
      <c r="O430" s="75">
        <v>17231.14</v>
      </c>
      <c r="P430" s="72"/>
      <c r="Q430" s="68">
        <v>9088.5499999999993</v>
      </c>
      <c r="R430" s="68">
        <v>0</v>
      </c>
      <c r="S430" s="68">
        <v>91141.63</v>
      </c>
      <c r="T430" s="68">
        <v>13257.56</v>
      </c>
      <c r="U430" s="68">
        <v>7101.71</v>
      </c>
      <c r="V430" s="69">
        <v>1345.44</v>
      </c>
    </row>
    <row r="431" spans="1:22">
      <c r="A431" s="13"/>
      <c r="B431" s="7" t="s">
        <v>391</v>
      </c>
      <c r="C431" s="69">
        <v>101639.33000000002</v>
      </c>
      <c r="D431" s="68">
        <v>66361.98000000001</v>
      </c>
      <c r="E431" s="68">
        <v>52661.56</v>
      </c>
      <c r="F431" s="68">
        <v>0</v>
      </c>
      <c r="G431" s="68">
        <v>13.859999999999998</v>
      </c>
      <c r="H431" s="68">
        <v>11784.500000000002</v>
      </c>
      <c r="I431" s="68">
        <v>0</v>
      </c>
      <c r="J431" s="68">
        <v>0</v>
      </c>
      <c r="K431" s="68">
        <v>67187.649999999994</v>
      </c>
      <c r="L431" s="68"/>
      <c r="M431" s="68"/>
      <c r="N431" s="68"/>
      <c r="O431" s="75">
        <v>18113.78</v>
      </c>
      <c r="P431" s="72">
        <v>6162.9500000000007</v>
      </c>
      <c r="Q431" s="68">
        <v>5422.36</v>
      </c>
      <c r="R431" s="68">
        <v>0</v>
      </c>
      <c r="S431" s="68">
        <v>83464.36</v>
      </c>
      <c r="T431" s="68">
        <v>14287.06</v>
      </c>
      <c r="U431" s="68">
        <v>3749.21</v>
      </c>
      <c r="V431" s="69">
        <v>911.08</v>
      </c>
    </row>
    <row r="432" spans="1:22">
      <c r="A432" s="13"/>
      <c r="B432" s="7" t="s">
        <v>392</v>
      </c>
      <c r="C432" s="69">
        <v>14809.41</v>
      </c>
      <c r="D432" s="68">
        <v>9668.94</v>
      </c>
      <c r="E432" s="68">
        <v>7672.9799999999987</v>
      </c>
      <c r="F432" s="68">
        <v>0</v>
      </c>
      <c r="G432" s="68">
        <v>2.0199999999999996</v>
      </c>
      <c r="H432" s="68">
        <v>1709.6500000000003</v>
      </c>
      <c r="I432" s="68">
        <v>0</v>
      </c>
      <c r="J432" s="68">
        <v>0</v>
      </c>
      <c r="K432" s="68">
        <v>9788.1899999999987</v>
      </c>
      <c r="L432" s="68"/>
      <c r="M432" s="68"/>
      <c r="N432" s="68"/>
      <c r="O432" s="75">
        <v>2225.54</v>
      </c>
      <c r="P432" s="73"/>
      <c r="Q432" s="68">
        <v>2063.9299999999998</v>
      </c>
      <c r="R432" s="68">
        <v>0</v>
      </c>
      <c r="S432" s="68">
        <v>19473.979999999996</v>
      </c>
      <c r="T432" s="68">
        <v>2428.3000000000002</v>
      </c>
      <c r="U432" s="68">
        <v>869.43</v>
      </c>
      <c r="V432" s="69">
        <v>305.42</v>
      </c>
    </row>
    <row r="433" spans="1:22">
      <c r="A433" s="8"/>
      <c r="B433" s="7" t="s">
        <v>393</v>
      </c>
      <c r="C433" s="69">
        <v>62412.959999999999</v>
      </c>
      <c r="D433" s="68">
        <v>40751.08</v>
      </c>
      <c r="E433" s="68">
        <v>32337.699999999997</v>
      </c>
      <c r="F433" s="68">
        <v>0</v>
      </c>
      <c r="G433" s="68">
        <v>8.4999999999999982</v>
      </c>
      <c r="H433" s="68">
        <v>7250.0999999999985</v>
      </c>
      <c r="I433" s="68">
        <v>0</v>
      </c>
      <c r="J433" s="68">
        <v>0</v>
      </c>
      <c r="K433" s="68">
        <v>41260.080000000002</v>
      </c>
      <c r="L433" s="68"/>
      <c r="M433" s="68"/>
      <c r="N433" s="68"/>
      <c r="O433" s="75">
        <v>9054.7199999999993</v>
      </c>
      <c r="P433" s="72">
        <v>4693.37</v>
      </c>
      <c r="Q433" s="68">
        <v>8101.84</v>
      </c>
      <c r="R433" s="68">
        <v>23.229999999999997</v>
      </c>
      <c r="S433" s="68">
        <v>64080.05</v>
      </c>
      <c r="T433" s="68">
        <v>8442.2899999999991</v>
      </c>
      <c r="U433" s="68">
        <v>5930.4</v>
      </c>
      <c r="V433" s="69">
        <v>1198.45</v>
      </c>
    </row>
    <row r="434" spans="1:22">
      <c r="A434" s="8"/>
      <c r="B434" s="7" t="s">
        <v>394</v>
      </c>
      <c r="C434" s="69">
        <v>52859.700000000004</v>
      </c>
      <c r="D434" s="68">
        <v>34512.58</v>
      </c>
      <c r="E434" s="68">
        <v>27387.68</v>
      </c>
      <c r="F434" s="68">
        <v>0</v>
      </c>
      <c r="G434" s="68">
        <v>7.2199999999999989</v>
      </c>
      <c r="H434" s="68">
        <v>6120.6000000000013</v>
      </c>
      <c r="I434" s="68">
        <v>0</v>
      </c>
      <c r="J434" s="68">
        <v>0</v>
      </c>
      <c r="K434" s="68">
        <v>34940.81</v>
      </c>
      <c r="L434" s="68"/>
      <c r="M434" s="68"/>
      <c r="N434" s="68"/>
      <c r="O434" s="75">
        <v>11078.69</v>
      </c>
      <c r="P434" s="72"/>
      <c r="Q434" s="68">
        <v>5535.51</v>
      </c>
      <c r="R434" s="68">
        <v>0</v>
      </c>
      <c r="S434" s="68">
        <v>66624.540000000008</v>
      </c>
      <c r="T434" s="68">
        <v>11386.2</v>
      </c>
      <c r="U434" s="68">
        <v>966.93000000000006</v>
      </c>
      <c r="V434" s="69">
        <v>819.45999999999992</v>
      </c>
    </row>
    <row r="435" spans="1:22">
      <c r="A435" s="8"/>
      <c r="B435" s="7" t="s">
        <v>395</v>
      </c>
      <c r="C435" s="69">
        <v>300103.83</v>
      </c>
      <c r="D435" s="68">
        <v>195947.16000000003</v>
      </c>
      <c r="E435" s="68">
        <v>155491.4</v>
      </c>
      <c r="F435" s="68">
        <v>0</v>
      </c>
      <c r="G435" s="68">
        <v>40.86</v>
      </c>
      <c r="H435" s="68">
        <v>34890.949999999997</v>
      </c>
      <c r="I435" s="68">
        <v>0</v>
      </c>
      <c r="J435" s="68">
        <v>0</v>
      </c>
      <c r="K435" s="68">
        <v>198399.09000000003</v>
      </c>
      <c r="L435" s="68"/>
      <c r="M435" s="68"/>
      <c r="N435" s="68"/>
      <c r="O435" s="75">
        <v>49462.94</v>
      </c>
      <c r="P435" s="72"/>
      <c r="Q435" s="68">
        <v>28184.5</v>
      </c>
      <c r="R435" s="68">
        <v>6416.9199999999983</v>
      </c>
      <c r="S435" s="68">
        <v>321614.48</v>
      </c>
      <c r="T435" s="68">
        <v>49695.739999999991</v>
      </c>
      <c r="U435" s="68">
        <v>26146.82</v>
      </c>
      <c r="V435" s="69">
        <v>4175.3100000000004</v>
      </c>
    </row>
    <row r="436" spans="1:22">
      <c r="A436" s="8"/>
      <c r="B436" s="7" t="s">
        <v>396</v>
      </c>
      <c r="C436" s="69">
        <v>825835.6100000001</v>
      </c>
      <c r="D436" s="68">
        <v>539199.68999999994</v>
      </c>
      <c r="E436" s="68">
        <v>427883.24000000005</v>
      </c>
      <c r="F436" s="68">
        <v>0</v>
      </c>
      <c r="G436" s="68">
        <v>112.63999999999999</v>
      </c>
      <c r="H436" s="68">
        <v>95708.37</v>
      </c>
      <c r="I436" s="68">
        <v>0</v>
      </c>
      <c r="J436" s="68">
        <v>0</v>
      </c>
      <c r="K436" s="68">
        <v>545901.75</v>
      </c>
      <c r="L436" s="68"/>
      <c r="M436" s="68"/>
      <c r="N436" s="68"/>
      <c r="O436" s="75">
        <v>135952.70000000001</v>
      </c>
      <c r="P436" s="72"/>
      <c r="Q436" s="68">
        <v>50249.62</v>
      </c>
      <c r="R436" s="68">
        <v>32487.350000000002</v>
      </c>
      <c r="S436" s="68">
        <v>832780.11000000022</v>
      </c>
      <c r="T436" s="68">
        <v>126242.07</v>
      </c>
      <c r="U436" s="68">
        <v>101189.5</v>
      </c>
      <c r="V436" s="69">
        <v>7450.16</v>
      </c>
    </row>
    <row r="437" spans="1:22">
      <c r="A437" s="8"/>
      <c r="B437" s="7" t="s">
        <v>397</v>
      </c>
      <c r="C437" s="69">
        <v>81589.260000000009</v>
      </c>
      <c r="D437" s="68">
        <v>53277.509999999995</v>
      </c>
      <c r="E437" s="68">
        <v>42274.6</v>
      </c>
      <c r="F437" s="68">
        <v>0</v>
      </c>
      <c r="G437" s="68">
        <v>11.029999999999998</v>
      </c>
      <c r="H437" s="68">
        <v>9601.3499999999985</v>
      </c>
      <c r="I437" s="68">
        <v>0</v>
      </c>
      <c r="J437" s="68">
        <v>0</v>
      </c>
      <c r="K437" s="68">
        <v>53961.210000000006</v>
      </c>
      <c r="L437" s="68"/>
      <c r="M437" s="68"/>
      <c r="N437" s="68"/>
      <c r="O437" s="75">
        <v>1661.71</v>
      </c>
      <c r="P437" s="72"/>
      <c r="Q437" s="68">
        <v>11328.99</v>
      </c>
      <c r="R437" s="68">
        <v>448.84</v>
      </c>
      <c r="S437" s="68">
        <v>58919.74</v>
      </c>
      <c r="T437" s="68">
        <v>917.4799999999999</v>
      </c>
      <c r="U437" s="68">
        <v>8826.9699999999993</v>
      </c>
      <c r="V437" s="69">
        <v>0</v>
      </c>
    </row>
    <row r="438" spans="1:22">
      <c r="A438" s="8"/>
      <c r="B438" s="7" t="s">
        <v>398</v>
      </c>
      <c r="C438" s="69">
        <v>0</v>
      </c>
      <c r="D438" s="68">
        <v>0</v>
      </c>
      <c r="E438" s="68">
        <v>0</v>
      </c>
      <c r="F438" s="68">
        <v>0</v>
      </c>
      <c r="G438" s="68">
        <v>0</v>
      </c>
      <c r="H438" s="68">
        <v>0</v>
      </c>
      <c r="I438" s="68">
        <v>0</v>
      </c>
      <c r="J438" s="68">
        <v>0</v>
      </c>
      <c r="K438" s="68">
        <v>0</v>
      </c>
      <c r="L438" s="68"/>
      <c r="M438" s="68"/>
      <c r="N438" s="68"/>
      <c r="O438" s="75"/>
      <c r="P438" s="72"/>
      <c r="Q438" s="68">
        <v>0</v>
      </c>
      <c r="R438" s="68"/>
      <c r="S438" s="68"/>
      <c r="T438" s="68"/>
      <c r="U438" s="68"/>
      <c r="V438" s="69"/>
    </row>
    <row r="439" spans="1:22">
      <c r="A439" s="8"/>
      <c r="B439" s="7"/>
      <c r="C439" s="69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75"/>
      <c r="P439" s="72"/>
      <c r="Q439" s="68"/>
      <c r="R439" s="68"/>
      <c r="S439" s="68"/>
      <c r="T439" s="68"/>
      <c r="U439" s="68"/>
      <c r="V439" s="69"/>
    </row>
    <row r="440" spans="1:22">
      <c r="A440" s="8" t="s">
        <v>399</v>
      </c>
      <c r="B440" s="7" t="s">
        <v>90</v>
      </c>
      <c r="C440" s="69">
        <v>402994.87000000005</v>
      </c>
      <c r="D440" s="68">
        <v>625993.96000000008</v>
      </c>
      <c r="E440" s="68">
        <v>250288.34</v>
      </c>
      <c r="F440" s="68">
        <v>0</v>
      </c>
      <c r="G440" s="68">
        <v>-559.72</v>
      </c>
      <c r="H440" s="68">
        <v>419469.55000000005</v>
      </c>
      <c r="I440" s="68">
        <v>0</v>
      </c>
      <c r="J440" s="68">
        <v>0</v>
      </c>
      <c r="K440" s="68">
        <v>-43634.399999999994</v>
      </c>
      <c r="L440" s="68">
        <v>108866.99</v>
      </c>
      <c r="M440" s="68">
        <v>13827.16</v>
      </c>
      <c r="N440" s="68">
        <v>0</v>
      </c>
      <c r="O440" s="75">
        <v>75880.929999999993</v>
      </c>
      <c r="P440" s="72">
        <v>112.27999999999999</v>
      </c>
      <c r="Q440" s="68">
        <v>39423.07</v>
      </c>
      <c r="R440" s="68">
        <v>0</v>
      </c>
      <c r="S440" s="68">
        <v>0</v>
      </c>
      <c r="T440" s="68">
        <v>0</v>
      </c>
      <c r="U440" s="68">
        <v>5530.55</v>
      </c>
      <c r="V440" s="69">
        <v>7260.67</v>
      </c>
    </row>
    <row r="441" spans="1:22">
      <c r="A441" s="8"/>
      <c r="B441" s="7" t="s">
        <v>400</v>
      </c>
      <c r="C441" s="69">
        <v>14499.72</v>
      </c>
      <c r="D441" s="68">
        <v>22499.26</v>
      </c>
      <c r="E441" s="68">
        <v>9003.68</v>
      </c>
      <c r="F441" s="68">
        <v>0</v>
      </c>
      <c r="G441" s="68">
        <v>-20.240000000000002</v>
      </c>
      <c r="H441" s="68">
        <v>15164.950000000003</v>
      </c>
      <c r="I441" s="68">
        <v>0</v>
      </c>
      <c r="J441" s="68">
        <v>0</v>
      </c>
      <c r="K441" s="68">
        <v>27384.19</v>
      </c>
      <c r="L441" s="68"/>
      <c r="M441" s="68"/>
      <c r="N441" s="68"/>
      <c r="O441" s="75">
        <v>10709.12</v>
      </c>
      <c r="P441" s="72"/>
      <c r="Q441" s="68">
        <v>4797.76</v>
      </c>
      <c r="R441" s="68">
        <v>0</v>
      </c>
      <c r="S441" s="68">
        <v>37807.33</v>
      </c>
      <c r="T441" s="68">
        <v>5525.35</v>
      </c>
      <c r="U441" s="68">
        <v>7762.19</v>
      </c>
      <c r="V441" s="69">
        <v>711.27</v>
      </c>
    </row>
    <row r="442" spans="1:22">
      <c r="A442" s="13"/>
      <c r="B442" s="7" t="s">
        <v>401</v>
      </c>
      <c r="C442" s="69">
        <v>4672.17</v>
      </c>
      <c r="D442" s="68">
        <v>7257.1399999999994</v>
      </c>
      <c r="E442" s="68">
        <v>2901.75</v>
      </c>
      <c r="F442" s="68">
        <v>0</v>
      </c>
      <c r="G442" s="68">
        <v>-6.48</v>
      </c>
      <c r="H442" s="68">
        <v>4864.55</v>
      </c>
      <c r="I442" s="68">
        <v>0</v>
      </c>
      <c r="J442" s="68">
        <v>0</v>
      </c>
      <c r="K442" s="68">
        <v>8832.77</v>
      </c>
      <c r="L442" s="68"/>
      <c r="M442" s="68"/>
      <c r="N442" s="68"/>
      <c r="O442" s="75">
        <v>3424.87</v>
      </c>
      <c r="P442" s="72"/>
      <c r="Q442" s="68">
        <v>1520.79</v>
      </c>
      <c r="R442" s="68">
        <v>429.33999999999958</v>
      </c>
      <c r="S442" s="68">
        <v>12681.82</v>
      </c>
      <c r="T442" s="68">
        <v>3621.3</v>
      </c>
      <c r="U442" s="68">
        <v>2454.83</v>
      </c>
      <c r="V442" s="69">
        <v>0</v>
      </c>
    </row>
    <row r="443" spans="1:22">
      <c r="A443" s="13"/>
      <c r="B443" s="7" t="s">
        <v>402</v>
      </c>
      <c r="C443" s="69">
        <v>3918.87</v>
      </c>
      <c r="D443" s="68">
        <v>6094.2100000000019</v>
      </c>
      <c r="E443" s="68">
        <v>2434.38</v>
      </c>
      <c r="F443" s="68">
        <v>0</v>
      </c>
      <c r="G443" s="68">
        <v>-5.42</v>
      </c>
      <c r="H443" s="68">
        <v>4058.5</v>
      </c>
      <c r="I443" s="68">
        <v>0</v>
      </c>
      <c r="J443" s="68">
        <v>0</v>
      </c>
      <c r="K443" s="68">
        <v>7417.44</v>
      </c>
      <c r="L443" s="68"/>
      <c r="M443" s="68"/>
      <c r="N443" s="68"/>
      <c r="O443" s="75">
        <v>0</v>
      </c>
      <c r="P443" s="73"/>
      <c r="Q443" s="68">
        <v>1434.79</v>
      </c>
      <c r="R443" s="68">
        <v>403.92000000000053</v>
      </c>
      <c r="S443" s="68">
        <v>15618.820000000002</v>
      </c>
      <c r="T443" s="68">
        <v>4573.3500000000004</v>
      </c>
      <c r="U443" s="68">
        <v>1111.3800000000001</v>
      </c>
      <c r="V443" s="69">
        <v>0</v>
      </c>
    </row>
    <row r="444" spans="1:22">
      <c r="A444" s="8"/>
      <c r="B444" s="7"/>
      <c r="C444" s="69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75"/>
      <c r="P444" s="72"/>
      <c r="Q444" s="68"/>
      <c r="R444" s="68"/>
      <c r="S444" s="68"/>
      <c r="T444" s="68"/>
      <c r="U444" s="68"/>
      <c r="V444" s="69"/>
    </row>
    <row r="445" spans="1:22">
      <c r="A445" s="8" t="s">
        <v>403</v>
      </c>
      <c r="B445" s="7" t="s">
        <v>37</v>
      </c>
      <c r="C445" s="69">
        <v>6133856.6999999993</v>
      </c>
      <c r="D445" s="68">
        <v>2937370.8400000003</v>
      </c>
      <c r="E445" s="68">
        <v>2923275.7199999997</v>
      </c>
      <c r="F445" s="68">
        <v>0</v>
      </c>
      <c r="G445" s="68">
        <v>811.89</v>
      </c>
      <c r="H445" s="68">
        <v>192040.69999999995</v>
      </c>
      <c r="I445" s="68">
        <v>0</v>
      </c>
      <c r="J445" s="68">
        <v>1828786.1600000001</v>
      </c>
      <c r="K445" s="68">
        <v>-955516.81</v>
      </c>
      <c r="L445" s="68">
        <v>0</v>
      </c>
      <c r="M445" s="68">
        <v>78158.25</v>
      </c>
      <c r="N445" s="68">
        <v>22333.78</v>
      </c>
      <c r="O445" s="75">
        <v>194972.29</v>
      </c>
      <c r="P445" s="72"/>
      <c r="Q445" s="68">
        <v>65181.49</v>
      </c>
      <c r="R445" s="68">
        <v>0</v>
      </c>
      <c r="S445" s="68">
        <v>0</v>
      </c>
      <c r="T445" s="68">
        <v>0</v>
      </c>
      <c r="U445" s="68">
        <v>203656.58</v>
      </c>
      <c r="V445" s="69">
        <v>24099.070000000003</v>
      </c>
    </row>
    <row r="446" spans="1:22">
      <c r="A446" s="13"/>
      <c r="B446" s="7" t="s">
        <v>346</v>
      </c>
      <c r="C446" s="69">
        <v>54778</v>
      </c>
      <c r="D446" s="68">
        <v>26236.520000000004</v>
      </c>
      <c r="E446" s="68">
        <v>26106.46</v>
      </c>
      <c r="F446" s="68">
        <v>0</v>
      </c>
      <c r="G446" s="68">
        <v>7.2199999999999989</v>
      </c>
      <c r="H446" s="68">
        <v>1705.35</v>
      </c>
      <c r="I446" s="68">
        <v>0</v>
      </c>
      <c r="J446" s="68">
        <v>0</v>
      </c>
      <c r="K446" s="68">
        <v>23804.5</v>
      </c>
      <c r="L446" s="68"/>
      <c r="M446" s="68"/>
      <c r="N446" s="68"/>
      <c r="O446" s="75">
        <v>2935.82</v>
      </c>
      <c r="P446" s="72"/>
      <c r="Q446" s="68">
        <v>5540.04</v>
      </c>
      <c r="R446" s="68">
        <v>0</v>
      </c>
      <c r="S446" s="68">
        <v>52331.869999999995</v>
      </c>
      <c r="T446" s="68">
        <v>9377.76</v>
      </c>
      <c r="U446" s="68">
        <v>6021.07</v>
      </c>
      <c r="V446" s="69">
        <v>854.73</v>
      </c>
    </row>
    <row r="447" spans="1:22">
      <c r="A447" s="13"/>
      <c r="B447" s="7" t="s">
        <v>404</v>
      </c>
      <c r="C447" s="69">
        <v>2144024.1599999997</v>
      </c>
      <c r="D447" s="68">
        <v>1026899.95</v>
      </c>
      <c r="E447" s="68">
        <v>1021812.26</v>
      </c>
      <c r="F447" s="68">
        <v>0</v>
      </c>
      <c r="G447" s="68">
        <v>283.25</v>
      </c>
      <c r="H447" s="68">
        <v>66756.049999999988</v>
      </c>
      <c r="I447" s="68">
        <v>0</v>
      </c>
      <c r="J447" s="68">
        <v>0</v>
      </c>
      <c r="K447" s="68">
        <v>931712.30999999994</v>
      </c>
      <c r="L447" s="68"/>
      <c r="M447" s="68"/>
      <c r="N447" s="68"/>
      <c r="O447" s="75">
        <v>317302.63</v>
      </c>
      <c r="P447" s="73"/>
      <c r="Q447" s="68">
        <v>65181.47</v>
      </c>
      <c r="R447" s="68">
        <v>63636.33</v>
      </c>
      <c r="S447" s="68">
        <v>1808889.0699999998</v>
      </c>
      <c r="T447" s="68">
        <v>178845.1</v>
      </c>
      <c r="U447" s="68">
        <v>191179.25</v>
      </c>
      <c r="V447" s="69">
        <v>19334.850000000002</v>
      </c>
    </row>
    <row r="448" spans="1:22">
      <c r="A448" s="8"/>
      <c r="B448" s="7"/>
      <c r="C448" s="69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75"/>
      <c r="P448" s="72"/>
      <c r="Q448" s="68"/>
      <c r="R448" s="68"/>
      <c r="S448" s="68"/>
      <c r="T448" s="68"/>
      <c r="U448" s="68"/>
      <c r="V448" s="69"/>
    </row>
    <row r="449" spans="1:22">
      <c r="A449" s="8" t="s">
        <v>151</v>
      </c>
      <c r="B449" s="7" t="s">
        <v>90</v>
      </c>
      <c r="C449" s="69">
        <v>4951379.82</v>
      </c>
      <c r="D449" s="68">
        <v>2763947.7199999997</v>
      </c>
      <c r="E449" s="68">
        <v>2315583.4</v>
      </c>
      <c r="F449" s="68">
        <v>0</v>
      </c>
      <c r="G449" s="68">
        <v>5814.77</v>
      </c>
      <c r="H449" s="68">
        <v>837009.29999999993</v>
      </c>
      <c r="I449" s="68">
        <v>0</v>
      </c>
      <c r="J449" s="68">
        <v>0</v>
      </c>
      <c r="K449" s="68">
        <v>-854061.65000000014</v>
      </c>
      <c r="L449" s="68">
        <v>0</v>
      </c>
      <c r="M449" s="68">
        <v>77473.39</v>
      </c>
      <c r="N449" s="68">
        <v>22134.769999999997</v>
      </c>
      <c r="O449" s="75">
        <v>304443.82</v>
      </c>
      <c r="P449" s="72"/>
      <c r="Q449" s="68">
        <v>152908.10999999999</v>
      </c>
      <c r="R449" s="68">
        <v>0</v>
      </c>
      <c r="S449" s="68">
        <v>0</v>
      </c>
      <c r="T449" s="68">
        <v>0</v>
      </c>
      <c r="U449" s="68">
        <v>154906.25</v>
      </c>
      <c r="V449" s="69">
        <v>28159.89</v>
      </c>
    </row>
    <row r="450" spans="1:22">
      <c r="A450" s="8"/>
      <c r="B450" s="7" t="s">
        <v>405</v>
      </c>
      <c r="C450" s="69">
        <v>3662.27</v>
      </c>
      <c r="D450" s="68">
        <v>2044.56</v>
      </c>
      <c r="E450" s="68">
        <v>1712.6</v>
      </c>
      <c r="F450" s="68">
        <v>0</v>
      </c>
      <c r="G450" s="68">
        <v>4.3499999999999988</v>
      </c>
      <c r="H450" s="68">
        <v>626.4</v>
      </c>
      <c r="I450" s="68">
        <v>0</v>
      </c>
      <c r="J450" s="68">
        <v>0</v>
      </c>
      <c r="K450" s="68">
        <v>2023.6599999999999</v>
      </c>
      <c r="L450" s="68"/>
      <c r="M450" s="68"/>
      <c r="N450" s="68"/>
      <c r="O450" s="75"/>
      <c r="P450" s="72"/>
      <c r="Q450" s="68">
        <v>828.29</v>
      </c>
      <c r="R450" s="68"/>
      <c r="S450" s="68"/>
      <c r="T450" s="68"/>
      <c r="U450" s="68"/>
      <c r="V450" s="69"/>
    </row>
    <row r="451" spans="1:22">
      <c r="A451" s="8"/>
      <c r="B451" s="7" t="s">
        <v>406</v>
      </c>
      <c r="C451" s="69">
        <v>1424749.2300000002</v>
      </c>
      <c r="D451" s="68">
        <v>795315.63</v>
      </c>
      <c r="E451" s="68">
        <v>666306.67999999993</v>
      </c>
      <c r="F451" s="68">
        <v>0</v>
      </c>
      <c r="G451" s="68">
        <v>1672.0399999999997</v>
      </c>
      <c r="H451" s="68">
        <v>240683.25000000006</v>
      </c>
      <c r="I451" s="68">
        <v>0</v>
      </c>
      <c r="J451" s="68">
        <v>0</v>
      </c>
      <c r="K451" s="68">
        <v>786906.55</v>
      </c>
      <c r="L451" s="68"/>
      <c r="M451" s="68"/>
      <c r="N451" s="68"/>
      <c r="O451" s="75">
        <v>336024.98</v>
      </c>
      <c r="P451" s="72"/>
      <c r="Q451" s="68">
        <v>95163.04</v>
      </c>
      <c r="R451" s="68">
        <v>74952.240000000005</v>
      </c>
      <c r="S451" s="68">
        <v>1780667.77</v>
      </c>
      <c r="T451" s="68">
        <v>302510.43</v>
      </c>
      <c r="U451" s="68">
        <v>158708.06</v>
      </c>
      <c r="V451" s="69">
        <v>14153.099999999999</v>
      </c>
    </row>
    <row r="452" spans="1:22">
      <c r="A452" s="8"/>
      <c r="B452" s="7" t="s">
        <v>407</v>
      </c>
      <c r="C452" s="69">
        <v>89679.51</v>
      </c>
      <c r="D452" s="68">
        <v>50062.65</v>
      </c>
      <c r="E452" s="68">
        <v>41938.93</v>
      </c>
      <c r="F452" s="68">
        <v>0</v>
      </c>
      <c r="G452" s="68">
        <v>105.79</v>
      </c>
      <c r="H452" s="68">
        <v>15229.100000000002</v>
      </c>
      <c r="I452" s="68">
        <v>0</v>
      </c>
      <c r="J452" s="68">
        <v>0</v>
      </c>
      <c r="K452" s="68">
        <v>49540.859999999993</v>
      </c>
      <c r="L452" s="68"/>
      <c r="M452" s="68"/>
      <c r="N452" s="68"/>
      <c r="O452" s="75">
        <v>17117.810000000001</v>
      </c>
      <c r="P452" s="72"/>
      <c r="Q452" s="68">
        <v>12745.74</v>
      </c>
      <c r="R452" s="68">
        <v>0</v>
      </c>
      <c r="S452" s="68">
        <v>111450.90999999999</v>
      </c>
      <c r="T452" s="68">
        <v>28294.95</v>
      </c>
      <c r="U452" s="68">
        <v>27686.92</v>
      </c>
      <c r="V452" s="69">
        <v>1895.97</v>
      </c>
    </row>
    <row r="453" spans="1:22">
      <c r="A453" s="8"/>
      <c r="B453" s="7" t="s">
        <v>408</v>
      </c>
      <c r="C453" s="69">
        <v>28224.049999999996</v>
      </c>
      <c r="D453" s="68">
        <v>15755.559999999998</v>
      </c>
      <c r="E453" s="68">
        <v>13199.179999999998</v>
      </c>
      <c r="F453" s="68">
        <v>0</v>
      </c>
      <c r="G453" s="68">
        <v>33.219999999999992</v>
      </c>
      <c r="H453" s="68">
        <v>4784.95</v>
      </c>
      <c r="I453" s="68">
        <v>0</v>
      </c>
      <c r="J453" s="68">
        <v>0</v>
      </c>
      <c r="K453" s="68">
        <v>15590.58</v>
      </c>
      <c r="L453" s="68"/>
      <c r="M453" s="68"/>
      <c r="N453" s="68"/>
      <c r="O453" s="75">
        <v>13261.39</v>
      </c>
      <c r="P453" s="72">
        <v>2026.27</v>
      </c>
      <c r="Q453" s="68">
        <v>2403.4</v>
      </c>
      <c r="R453" s="68">
        <v>0</v>
      </c>
      <c r="S453" s="68">
        <v>27939.02</v>
      </c>
      <c r="T453" s="68">
        <v>9134.32</v>
      </c>
      <c r="U453" s="68">
        <v>863.06</v>
      </c>
      <c r="V453" s="69">
        <v>356.36</v>
      </c>
    </row>
    <row r="454" spans="1:22">
      <c r="A454" s="8"/>
      <c r="B454" s="7"/>
      <c r="C454" s="69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75"/>
      <c r="P454" s="72"/>
      <c r="Q454" s="68"/>
      <c r="R454" s="68"/>
      <c r="S454" s="68"/>
      <c r="T454" s="68"/>
      <c r="U454" s="68"/>
      <c r="V454" s="69"/>
    </row>
    <row r="455" spans="1:22">
      <c r="A455" s="13" t="s">
        <v>409</v>
      </c>
      <c r="B455" s="7" t="s">
        <v>37</v>
      </c>
      <c r="C455" s="69">
        <v>7865142.3099999996</v>
      </c>
      <c r="D455" s="68">
        <v>4896834.08</v>
      </c>
      <c r="E455" s="68">
        <v>3932231.32</v>
      </c>
      <c r="F455" s="68">
        <v>0</v>
      </c>
      <c r="G455" s="68">
        <v>881.99000000000012</v>
      </c>
      <c r="H455" s="68">
        <v>1084097.3999999999</v>
      </c>
      <c r="I455" s="68">
        <v>0</v>
      </c>
      <c r="J455" s="68">
        <v>0</v>
      </c>
      <c r="K455" s="68">
        <v>-642497.68999999994</v>
      </c>
      <c r="L455" s="68">
        <v>1124388.8999999999</v>
      </c>
      <c r="M455" s="68">
        <v>107452.17</v>
      </c>
      <c r="N455" s="68">
        <v>17267.309999999998</v>
      </c>
      <c r="O455" s="75">
        <v>494734.17</v>
      </c>
      <c r="P455" s="72"/>
      <c r="Q455" s="68">
        <v>320620.14</v>
      </c>
      <c r="R455" s="68">
        <v>0</v>
      </c>
      <c r="S455" s="68">
        <v>0</v>
      </c>
      <c r="T455" s="68">
        <v>0</v>
      </c>
      <c r="U455" s="68">
        <v>223349.17000000004</v>
      </c>
      <c r="V455" s="69">
        <v>58701.73</v>
      </c>
    </row>
    <row r="456" spans="1:22">
      <c r="A456" s="8"/>
      <c r="B456" s="7" t="s">
        <v>410</v>
      </c>
      <c r="C456" s="69">
        <v>1024088.1</v>
      </c>
      <c r="D456" s="68">
        <v>637602.42000000004</v>
      </c>
      <c r="E456" s="68">
        <v>511999.14999999991</v>
      </c>
      <c r="F456" s="68">
        <v>0</v>
      </c>
      <c r="G456" s="68">
        <v>114.53999999999999</v>
      </c>
      <c r="H456" s="68">
        <v>140939.62</v>
      </c>
      <c r="I456" s="68">
        <v>0</v>
      </c>
      <c r="J456" s="68">
        <v>0</v>
      </c>
      <c r="K456" s="68">
        <v>642375.88000000012</v>
      </c>
      <c r="L456" s="68"/>
      <c r="M456" s="68"/>
      <c r="N456" s="68"/>
      <c r="O456" s="75">
        <v>124210.32</v>
      </c>
      <c r="P456" s="72"/>
      <c r="Q456" s="68">
        <v>47787.38</v>
      </c>
      <c r="R456" s="68">
        <v>45932.500000000007</v>
      </c>
      <c r="S456" s="68">
        <v>564299.99</v>
      </c>
      <c r="T456" s="68">
        <v>254443.05</v>
      </c>
      <c r="U456" s="68">
        <v>47022.59</v>
      </c>
      <c r="V456" s="69">
        <v>7086.3899999999994</v>
      </c>
    </row>
    <row r="457" spans="1:22">
      <c r="A457" s="8"/>
      <c r="B457" s="7" t="s">
        <v>173</v>
      </c>
      <c r="C457" s="69">
        <v>194.14</v>
      </c>
      <c r="D457" s="68">
        <v>120.89</v>
      </c>
      <c r="E457" s="68">
        <v>97.08</v>
      </c>
      <c r="F457" s="68">
        <v>0</v>
      </c>
      <c r="G457" s="68">
        <v>0.01</v>
      </c>
      <c r="H457" s="68">
        <v>26.68</v>
      </c>
      <c r="I457" s="68">
        <v>0</v>
      </c>
      <c r="J457" s="68">
        <v>0</v>
      </c>
      <c r="K457" s="68">
        <v>121.81</v>
      </c>
      <c r="L457" s="68"/>
      <c r="M457" s="68"/>
      <c r="N457" s="68"/>
      <c r="O457" s="75"/>
      <c r="P457" s="72"/>
      <c r="Q457" s="68">
        <v>9.0500000000000007</v>
      </c>
      <c r="R457" s="68"/>
      <c r="S457" s="68"/>
      <c r="T457" s="68"/>
      <c r="U457" s="68"/>
      <c r="V457" s="69"/>
    </row>
    <row r="458" spans="1:22">
      <c r="A458" s="13"/>
      <c r="B458" s="7"/>
      <c r="C458" s="69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75"/>
      <c r="P458" s="72"/>
      <c r="Q458" s="68"/>
      <c r="R458" s="68"/>
      <c r="S458" s="68"/>
      <c r="T458" s="68"/>
      <c r="U458" s="68"/>
      <c r="V458" s="69"/>
    </row>
    <row r="459" spans="1:22">
      <c r="A459" s="13" t="s">
        <v>411</v>
      </c>
      <c r="B459" s="7" t="s">
        <v>90</v>
      </c>
      <c r="C459" s="69">
        <v>4983337.7</v>
      </c>
      <c r="D459" s="68">
        <v>2072687.9399999997</v>
      </c>
      <c r="E459" s="68">
        <v>2393508.04</v>
      </c>
      <c r="F459" s="68">
        <v>0</v>
      </c>
      <c r="G459" s="68">
        <v>3897.7100000000005</v>
      </c>
      <c r="H459" s="68">
        <v>0</v>
      </c>
      <c r="I459" s="68">
        <v>0</v>
      </c>
      <c r="J459" s="68">
        <v>0</v>
      </c>
      <c r="K459" s="68">
        <v>-263645.90999999997</v>
      </c>
      <c r="L459" s="68">
        <v>0</v>
      </c>
      <c r="M459" s="68">
        <v>45958.51</v>
      </c>
      <c r="N459" s="68">
        <v>2946.1000000000004</v>
      </c>
      <c r="O459" s="75">
        <v>225440.91</v>
      </c>
      <c r="P459" s="73"/>
      <c r="Q459" s="68">
        <v>0</v>
      </c>
      <c r="R459" s="68">
        <v>0</v>
      </c>
      <c r="S459" s="68">
        <v>0</v>
      </c>
      <c r="T459" s="68">
        <v>0</v>
      </c>
      <c r="U459" s="68">
        <v>85090.38</v>
      </c>
      <c r="V459" s="69">
        <v>24729.02</v>
      </c>
    </row>
    <row r="460" spans="1:22">
      <c r="A460" s="8"/>
      <c r="B460" s="7" t="s">
        <v>290</v>
      </c>
      <c r="C460" s="69">
        <v>326149.24</v>
      </c>
      <c r="D460" s="68">
        <v>135667.05000000002</v>
      </c>
      <c r="E460" s="68">
        <v>156649.98000000001</v>
      </c>
      <c r="F460" s="68">
        <v>0</v>
      </c>
      <c r="G460" s="68">
        <v>255.19000000000003</v>
      </c>
      <c r="H460" s="68">
        <v>0</v>
      </c>
      <c r="I460" s="68">
        <v>0</v>
      </c>
      <c r="J460" s="68">
        <v>0</v>
      </c>
      <c r="K460" s="68">
        <v>111821.45000000001</v>
      </c>
      <c r="L460" s="68"/>
      <c r="M460" s="68"/>
      <c r="N460" s="68"/>
      <c r="O460" s="75">
        <v>60653.15</v>
      </c>
      <c r="P460" s="72"/>
      <c r="Q460" s="68">
        <v>18371.689999999999</v>
      </c>
      <c r="R460" s="68">
        <v>8941.7000000000007</v>
      </c>
      <c r="S460" s="68">
        <v>323894.06</v>
      </c>
      <c r="T460" s="68">
        <v>121448.89</v>
      </c>
      <c r="U460" s="68">
        <v>29716.940000000002</v>
      </c>
      <c r="V460" s="69">
        <v>0</v>
      </c>
    </row>
    <row r="461" spans="1:22">
      <c r="A461" s="8"/>
      <c r="B461" s="7" t="s">
        <v>384</v>
      </c>
      <c r="C461" s="69">
        <v>442550.37</v>
      </c>
      <c r="D461" s="68">
        <v>184161.36000000002</v>
      </c>
      <c r="E461" s="68">
        <v>212556.26</v>
      </c>
      <c r="F461" s="68">
        <v>0</v>
      </c>
      <c r="G461" s="68">
        <v>346.77</v>
      </c>
      <c r="H461" s="68">
        <v>0</v>
      </c>
      <c r="I461" s="68">
        <v>0</v>
      </c>
      <c r="J461" s="68">
        <v>0</v>
      </c>
      <c r="K461" s="68">
        <v>151824.46</v>
      </c>
      <c r="L461" s="68"/>
      <c r="M461" s="68"/>
      <c r="N461" s="68"/>
      <c r="O461" s="75">
        <v>126533.26</v>
      </c>
      <c r="P461" s="72">
        <v>278.96999999999997</v>
      </c>
      <c r="Q461" s="68">
        <v>4182.1899999999996</v>
      </c>
      <c r="R461" s="68">
        <v>0</v>
      </c>
      <c r="S461" s="68">
        <v>204397.51</v>
      </c>
      <c r="T461" s="68">
        <v>41611.350000000006</v>
      </c>
      <c r="U461" s="68">
        <v>30528.809999999998</v>
      </c>
      <c r="V461" s="69">
        <v>623</v>
      </c>
    </row>
    <row r="462" spans="1:22">
      <c r="A462" s="8"/>
      <c r="B462" s="7"/>
      <c r="C462" s="69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75"/>
      <c r="P462" s="72"/>
      <c r="Q462" s="68"/>
      <c r="R462" s="68"/>
      <c r="S462" s="68"/>
      <c r="T462" s="68"/>
      <c r="U462" s="68"/>
      <c r="V462" s="69"/>
    </row>
    <row r="463" spans="1:22">
      <c r="A463" s="8" t="s">
        <v>412</v>
      </c>
      <c r="B463" s="7" t="s">
        <v>37</v>
      </c>
      <c r="C463" s="69">
        <v>1163263.67</v>
      </c>
      <c r="D463" s="68">
        <v>1251949.55</v>
      </c>
      <c r="E463" s="68">
        <v>617867.12</v>
      </c>
      <c r="F463" s="68">
        <v>0</v>
      </c>
      <c r="G463" s="68">
        <v>27.560000000000002</v>
      </c>
      <c r="H463" s="68">
        <v>620651.56000000006</v>
      </c>
      <c r="I463" s="68">
        <v>0</v>
      </c>
      <c r="J463" s="68">
        <v>0</v>
      </c>
      <c r="K463" s="68">
        <v>-246916.5</v>
      </c>
      <c r="L463" s="68">
        <v>132721.12</v>
      </c>
      <c r="M463" s="68">
        <v>28679.100000000006</v>
      </c>
      <c r="N463" s="68">
        <v>8198.02</v>
      </c>
      <c r="O463" s="75">
        <v>71453.83</v>
      </c>
      <c r="P463" s="72">
        <v>25244.89</v>
      </c>
      <c r="Q463" s="68">
        <v>0</v>
      </c>
      <c r="R463" s="68">
        <v>0</v>
      </c>
      <c r="S463" s="68">
        <v>0</v>
      </c>
      <c r="T463" s="68">
        <v>0</v>
      </c>
      <c r="U463" s="68">
        <v>16951.350000000002</v>
      </c>
      <c r="V463" s="69">
        <v>14971.849999999999</v>
      </c>
    </row>
    <row r="464" spans="1:22">
      <c r="A464" s="8"/>
      <c r="B464" s="7" t="s">
        <v>413</v>
      </c>
      <c r="C464" s="69">
        <v>30752.79</v>
      </c>
      <c r="D464" s="68">
        <v>33097.070000000007</v>
      </c>
      <c r="E464" s="68">
        <v>16334.34</v>
      </c>
      <c r="F464" s="68">
        <v>0</v>
      </c>
      <c r="G464" s="68">
        <v>0.72</v>
      </c>
      <c r="H464" s="68">
        <v>16411.39</v>
      </c>
      <c r="I464" s="68">
        <v>0</v>
      </c>
      <c r="J464" s="68">
        <v>0</v>
      </c>
      <c r="K464" s="68">
        <v>38675.089999999997</v>
      </c>
      <c r="L464" s="68"/>
      <c r="M464" s="68"/>
      <c r="N464" s="68"/>
      <c r="O464" s="75">
        <v>0</v>
      </c>
      <c r="P464" s="72"/>
      <c r="Q464" s="68">
        <v>2593.4899999999998</v>
      </c>
      <c r="R464" s="68">
        <v>0</v>
      </c>
      <c r="S464" s="68">
        <v>30348.46</v>
      </c>
      <c r="T464" s="68">
        <v>5452.19</v>
      </c>
      <c r="U464" s="68">
        <v>2029.25</v>
      </c>
      <c r="V464" s="69">
        <v>384.34999999999997</v>
      </c>
    </row>
    <row r="465" spans="1:22">
      <c r="A465" s="13"/>
      <c r="B465" s="7" t="s">
        <v>414</v>
      </c>
      <c r="C465" s="69">
        <v>117665.98999999999</v>
      </c>
      <c r="D465" s="68">
        <v>126659.26000000002</v>
      </c>
      <c r="E465" s="68">
        <v>62498.530000000006</v>
      </c>
      <c r="F465" s="68">
        <v>0</v>
      </c>
      <c r="G465" s="68">
        <v>2.66</v>
      </c>
      <c r="H465" s="68">
        <v>62538.11</v>
      </c>
      <c r="I465" s="68">
        <v>0</v>
      </c>
      <c r="J465" s="68">
        <v>0</v>
      </c>
      <c r="K465" s="68">
        <v>147998.56</v>
      </c>
      <c r="L465" s="68"/>
      <c r="M465" s="68"/>
      <c r="N465" s="68"/>
      <c r="O465" s="75">
        <v>13253.29</v>
      </c>
      <c r="P465" s="72">
        <v>2259.9499999999998</v>
      </c>
      <c r="Q465" s="68">
        <v>9784.0499999999993</v>
      </c>
      <c r="R465" s="68">
        <v>5856.56</v>
      </c>
      <c r="S465" s="68">
        <v>103672.20999999999</v>
      </c>
      <c r="T465" s="68">
        <v>25548.61</v>
      </c>
      <c r="U465" s="68">
        <v>7145.52</v>
      </c>
      <c r="V465" s="69">
        <v>1466.7500000000002</v>
      </c>
    </row>
    <row r="466" spans="1:22">
      <c r="A466" s="13"/>
      <c r="B466" s="7" t="s">
        <v>415</v>
      </c>
      <c r="C466" s="69">
        <v>47903.71</v>
      </c>
      <c r="D466" s="68">
        <v>51553.799999999996</v>
      </c>
      <c r="E466" s="68">
        <v>25444.01</v>
      </c>
      <c r="F466" s="68">
        <v>0</v>
      </c>
      <c r="G466" s="68">
        <v>1.1499999999999999</v>
      </c>
      <c r="H466" s="68">
        <v>25580.390000000003</v>
      </c>
      <c r="I466" s="68">
        <v>0</v>
      </c>
      <c r="J466" s="68">
        <v>0</v>
      </c>
      <c r="K466" s="68">
        <v>60242.849999999991</v>
      </c>
      <c r="L466" s="68"/>
      <c r="M466" s="68"/>
      <c r="N466" s="68"/>
      <c r="O466" s="75">
        <v>4323.16</v>
      </c>
      <c r="P466" s="73"/>
      <c r="Q466" s="68">
        <v>4030.82</v>
      </c>
      <c r="R466" s="68">
        <v>0</v>
      </c>
      <c r="S466" s="68">
        <v>97576.59</v>
      </c>
      <c r="T466" s="68">
        <v>41807.629999999997</v>
      </c>
      <c r="U466" s="68">
        <v>3130.24</v>
      </c>
      <c r="V466" s="69">
        <v>598.96</v>
      </c>
    </row>
    <row r="467" spans="1:22">
      <c r="A467" s="8"/>
      <c r="B467" s="7"/>
      <c r="C467" s="69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75"/>
      <c r="P467" s="72"/>
      <c r="Q467" s="68"/>
      <c r="R467" s="68"/>
      <c r="S467" s="68"/>
      <c r="T467" s="68"/>
      <c r="U467" s="68"/>
      <c r="V467" s="69"/>
    </row>
    <row r="468" spans="1:22">
      <c r="A468" s="8" t="s">
        <v>416</v>
      </c>
      <c r="B468" s="7" t="s">
        <v>90</v>
      </c>
      <c r="C468" s="69">
        <v>1871529.83</v>
      </c>
      <c r="D468" s="68">
        <v>1375289.69</v>
      </c>
      <c r="E468" s="68">
        <v>929155.54999999993</v>
      </c>
      <c r="F468" s="68">
        <v>0</v>
      </c>
      <c r="G468" s="68">
        <v>202.98000000000002</v>
      </c>
      <c r="H468" s="68">
        <v>174295.80000000002</v>
      </c>
      <c r="I468" s="68">
        <v>0</v>
      </c>
      <c r="J468" s="68">
        <v>502266.64999999991</v>
      </c>
      <c r="K468" s="68">
        <v>-372529.42000000004</v>
      </c>
      <c r="L468" s="68">
        <v>0</v>
      </c>
      <c r="M468" s="68">
        <v>31455.439999999995</v>
      </c>
      <c r="N468" s="68">
        <v>0</v>
      </c>
      <c r="O468" s="75">
        <v>176510.15999999997</v>
      </c>
      <c r="P468" s="72"/>
      <c r="Q468" s="68">
        <v>67734.27</v>
      </c>
      <c r="R468" s="68">
        <v>0</v>
      </c>
      <c r="S468" s="68">
        <v>0</v>
      </c>
      <c r="T468" s="68">
        <v>0</v>
      </c>
      <c r="U468" s="68">
        <v>36496.129999999997</v>
      </c>
      <c r="V468" s="69">
        <v>12444.71</v>
      </c>
    </row>
    <row r="469" spans="1:22">
      <c r="A469" s="8"/>
      <c r="B469" s="7" t="s">
        <v>417</v>
      </c>
      <c r="C469" s="69">
        <v>1997.58</v>
      </c>
      <c r="D469" s="68">
        <v>1467.8899999999999</v>
      </c>
      <c r="E469" s="68">
        <v>991.76</v>
      </c>
      <c r="F469" s="68">
        <v>0</v>
      </c>
      <c r="G469" s="68">
        <v>0.23000000000000004</v>
      </c>
      <c r="H469" s="68">
        <v>185.95000000000002</v>
      </c>
      <c r="I469" s="68">
        <v>0</v>
      </c>
      <c r="J469" s="68">
        <v>0</v>
      </c>
      <c r="K469" s="68">
        <v>1576.28</v>
      </c>
      <c r="L469" s="68"/>
      <c r="M469" s="68"/>
      <c r="N469" s="68"/>
      <c r="O469" s="75">
        <v>0</v>
      </c>
      <c r="P469" s="72"/>
      <c r="Q469" s="68">
        <v>330.41</v>
      </c>
      <c r="R469" s="68">
        <v>0</v>
      </c>
      <c r="S469" s="68">
        <v>4328.8600000000006</v>
      </c>
      <c r="T469" s="68">
        <v>1453.82</v>
      </c>
      <c r="U469" s="68">
        <v>265.86</v>
      </c>
      <c r="V469" s="69">
        <v>0</v>
      </c>
    </row>
    <row r="470" spans="1:22">
      <c r="A470" s="8"/>
      <c r="B470" s="7" t="s">
        <v>418</v>
      </c>
      <c r="C470" s="69">
        <v>3636.44</v>
      </c>
      <c r="D470" s="68">
        <v>2671.7900000000004</v>
      </c>
      <c r="E470" s="68">
        <v>1805.39</v>
      </c>
      <c r="F470" s="68">
        <v>0</v>
      </c>
      <c r="G470" s="68">
        <v>0.38000000000000012</v>
      </c>
      <c r="H470" s="68">
        <v>337.45000000000005</v>
      </c>
      <c r="I470" s="68">
        <v>0</v>
      </c>
      <c r="J470" s="68">
        <v>0</v>
      </c>
      <c r="K470" s="68">
        <v>2868.76</v>
      </c>
      <c r="L470" s="68"/>
      <c r="M470" s="68"/>
      <c r="N470" s="68"/>
      <c r="O470" s="75">
        <v>0</v>
      </c>
      <c r="P470" s="72"/>
      <c r="Q470" s="68">
        <v>719.67</v>
      </c>
      <c r="R470" s="68">
        <v>0</v>
      </c>
      <c r="S470" s="68">
        <v>6541.95</v>
      </c>
      <c r="T470" s="68">
        <v>2135.2799999999997</v>
      </c>
      <c r="U470" s="68">
        <v>0</v>
      </c>
      <c r="V470" s="69">
        <v>0</v>
      </c>
    </row>
    <row r="471" spans="1:22">
      <c r="A471" s="8"/>
      <c r="B471" s="7" t="s">
        <v>419</v>
      </c>
      <c r="C471" s="69">
        <v>8942.4</v>
      </c>
      <c r="D471" s="68">
        <v>6569.74</v>
      </c>
      <c r="E471" s="68">
        <v>4439.6400000000003</v>
      </c>
      <c r="F471" s="68">
        <v>0</v>
      </c>
      <c r="G471" s="68">
        <v>0.9700000000000002</v>
      </c>
      <c r="H471" s="68">
        <v>828.50000000000011</v>
      </c>
      <c r="I471" s="68">
        <v>0</v>
      </c>
      <c r="J471" s="68">
        <v>0</v>
      </c>
      <c r="K471" s="68">
        <v>7053.5500000000011</v>
      </c>
      <c r="L471" s="68"/>
      <c r="M471" s="68"/>
      <c r="N471" s="68"/>
      <c r="O471" s="75">
        <v>2791.07</v>
      </c>
      <c r="P471" s="72"/>
      <c r="Q471" s="68">
        <v>1801.42</v>
      </c>
      <c r="R471" s="68">
        <v>411.91</v>
      </c>
      <c r="S471" s="68">
        <v>228356.39</v>
      </c>
      <c r="T471" s="68">
        <v>3456.76</v>
      </c>
      <c r="U471" s="68">
        <v>1224.8</v>
      </c>
      <c r="V471" s="69">
        <v>267.19000000000005</v>
      </c>
    </row>
    <row r="472" spans="1:22">
      <c r="A472" s="8"/>
      <c r="B472" s="7" t="s">
        <v>420</v>
      </c>
      <c r="C472" s="69">
        <v>826.47</v>
      </c>
      <c r="D472" s="68">
        <v>607.18000000000006</v>
      </c>
      <c r="E472" s="68">
        <v>410.32000000000005</v>
      </c>
      <c r="F472" s="68">
        <v>0</v>
      </c>
      <c r="G472" s="68">
        <v>0.08</v>
      </c>
      <c r="H472" s="68">
        <v>76.59999999999998</v>
      </c>
      <c r="I472" s="68">
        <v>0</v>
      </c>
      <c r="J472" s="68">
        <v>0</v>
      </c>
      <c r="K472" s="68">
        <v>651.93000000000006</v>
      </c>
      <c r="L472" s="68"/>
      <c r="M472" s="68"/>
      <c r="N472" s="68"/>
      <c r="O472" s="75">
        <v>0</v>
      </c>
      <c r="P472" s="72"/>
      <c r="Q472" s="68">
        <v>380.2</v>
      </c>
      <c r="R472" s="68">
        <v>0</v>
      </c>
      <c r="S472" s="68">
        <v>4773.74</v>
      </c>
      <c r="T472" s="68">
        <v>834.07</v>
      </c>
      <c r="U472" s="68">
        <v>0</v>
      </c>
      <c r="V472" s="69">
        <v>0</v>
      </c>
    </row>
    <row r="473" spans="1:22">
      <c r="A473" s="8"/>
      <c r="B473" s="7" t="s">
        <v>421</v>
      </c>
      <c r="C473" s="69">
        <v>16889.16</v>
      </c>
      <c r="D473" s="68">
        <v>12412.38</v>
      </c>
      <c r="E473" s="68">
        <v>8384.9300000000021</v>
      </c>
      <c r="F473" s="68">
        <v>0</v>
      </c>
      <c r="G473" s="68">
        <v>1.8399999999999999</v>
      </c>
      <c r="H473" s="68">
        <v>1576.7500000000002</v>
      </c>
      <c r="I473" s="68">
        <v>0</v>
      </c>
      <c r="J473" s="68">
        <v>0</v>
      </c>
      <c r="K473" s="68">
        <v>13330.35</v>
      </c>
      <c r="L473" s="68"/>
      <c r="M473" s="68"/>
      <c r="N473" s="68"/>
      <c r="O473" s="75">
        <v>1223.1600000000001</v>
      </c>
      <c r="P473" s="72"/>
      <c r="Q473" s="68">
        <v>2168.06</v>
      </c>
      <c r="R473" s="68">
        <v>389.42999999999995</v>
      </c>
      <c r="S473" s="68">
        <v>17001.53</v>
      </c>
      <c r="T473" s="68">
        <v>9864.380000000001</v>
      </c>
      <c r="U473" s="68">
        <v>2215.83</v>
      </c>
      <c r="V473" s="69">
        <v>321.47000000000003</v>
      </c>
    </row>
    <row r="474" spans="1:22">
      <c r="A474" s="8"/>
      <c r="B474" s="7" t="s">
        <v>422</v>
      </c>
      <c r="C474" s="69">
        <v>8990.8599999999988</v>
      </c>
      <c r="D474" s="68">
        <v>6605.8700000000008</v>
      </c>
      <c r="E474" s="68">
        <v>4463.7099999999991</v>
      </c>
      <c r="F474" s="68">
        <v>0</v>
      </c>
      <c r="G474" s="68">
        <v>0.98</v>
      </c>
      <c r="H474" s="68">
        <v>834.40000000000009</v>
      </c>
      <c r="I474" s="68">
        <v>0</v>
      </c>
      <c r="J474" s="68">
        <v>0</v>
      </c>
      <c r="K474" s="68">
        <v>7092.8199999999988</v>
      </c>
      <c r="L474" s="68"/>
      <c r="M474" s="68"/>
      <c r="N474" s="68"/>
      <c r="O474" s="75">
        <v>0</v>
      </c>
      <c r="P474" s="72"/>
      <c r="Q474" s="68">
        <v>1385</v>
      </c>
      <c r="R474" s="68">
        <v>0.65</v>
      </c>
      <c r="S474" s="68">
        <v>10482.970000000001</v>
      </c>
      <c r="T474" s="68">
        <v>3572.49</v>
      </c>
      <c r="U474" s="68">
        <v>1885.15</v>
      </c>
      <c r="V474" s="69">
        <v>0</v>
      </c>
    </row>
    <row r="475" spans="1:22">
      <c r="A475" s="8"/>
      <c r="B475" s="7" t="s">
        <v>423</v>
      </c>
      <c r="C475" s="69">
        <v>8087.73</v>
      </c>
      <c r="D475" s="68">
        <v>5942.7799999999988</v>
      </c>
      <c r="E475" s="68">
        <v>4015.3099999999995</v>
      </c>
      <c r="F475" s="68">
        <v>0</v>
      </c>
      <c r="G475" s="68">
        <v>0.8600000000000001</v>
      </c>
      <c r="H475" s="68">
        <v>751.90000000000009</v>
      </c>
      <c r="I475" s="68">
        <v>0</v>
      </c>
      <c r="J475" s="68">
        <v>0</v>
      </c>
      <c r="K475" s="68">
        <v>6381.29</v>
      </c>
      <c r="L475" s="68"/>
      <c r="M475" s="68"/>
      <c r="N475" s="68"/>
      <c r="O475" s="75">
        <v>0</v>
      </c>
      <c r="P475" s="72"/>
      <c r="Q475" s="68">
        <v>1235.6500000000001</v>
      </c>
      <c r="R475" s="68">
        <v>0</v>
      </c>
      <c r="S475" s="68">
        <v>7580.8899999999994</v>
      </c>
      <c r="T475" s="68">
        <v>2108.7399999999998</v>
      </c>
      <c r="U475" s="68">
        <v>0</v>
      </c>
      <c r="V475" s="69">
        <v>183.29</v>
      </c>
    </row>
    <row r="476" spans="1:22">
      <c r="A476" s="8"/>
      <c r="B476" s="7" t="s">
        <v>424</v>
      </c>
      <c r="C476" s="69">
        <v>70087.570000000007</v>
      </c>
      <c r="D476" s="68">
        <v>51499.62999999999</v>
      </c>
      <c r="E476" s="68">
        <v>34796.32</v>
      </c>
      <c r="F476" s="68">
        <v>0</v>
      </c>
      <c r="G476" s="68">
        <v>7.6</v>
      </c>
      <c r="H476" s="68">
        <v>6516.0500000000011</v>
      </c>
      <c r="I476" s="68">
        <v>0</v>
      </c>
      <c r="J476" s="68">
        <v>0</v>
      </c>
      <c r="K476" s="68">
        <v>55299.540000000008</v>
      </c>
      <c r="L476" s="68"/>
      <c r="M476" s="68"/>
      <c r="N476" s="68"/>
      <c r="O476" s="75">
        <v>35218.43</v>
      </c>
      <c r="P476" s="72">
        <v>5502.42</v>
      </c>
      <c r="Q476" s="68">
        <v>6540.32</v>
      </c>
      <c r="R476" s="68">
        <v>3450.41</v>
      </c>
      <c r="S476" s="68">
        <v>95047.43</v>
      </c>
      <c r="T476" s="68">
        <v>22039.96</v>
      </c>
      <c r="U476" s="68">
        <v>10650.93</v>
      </c>
      <c r="V476" s="69">
        <v>970.11000000000013</v>
      </c>
    </row>
    <row r="477" spans="1:22">
      <c r="A477" s="8"/>
      <c r="B477" s="7" t="s">
        <v>425</v>
      </c>
      <c r="C477" s="69">
        <v>352626.23000000004</v>
      </c>
      <c r="D477" s="68">
        <v>259132.04</v>
      </c>
      <c r="E477" s="68">
        <v>175067.74</v>
      </c>
      <c r="F477" s="68">
        <v>0</v>
      </c>
      <c r="G477" s="68">
        <v>38.270000000000003</v>
      </c>
      <c r="H477" s="68">
        <v>32855.15</v>
      </c>
      <c r="I477" s="68">
        <v>0</v>
      </c>
      <c r="J477" s="68">
        <v>0</v>
      </c>
      <c r="K477" s="68">
        <v>278274.89999999997</v>
      </c>
      <c r="L477" s="68"/>
      <c r="M477" s="68"/>
      <c r="N477" s="68"/>
      <c r="O477" s="75">
        <v>72513.52</v>
      </c>
      <c r="P477" s="72"/>
      <c r="Q477" s="68">
        <v>25183.67</v>
      </c>
      <c r="R477" s="68">
        <v>2344.8600000000015</v>
      </c>
      <c r="S477" s="68">
        <v>308915.67</v>
      </c>
      <c r="T477" s="68">
        <v>76926.559999999998</v>
      </c>
      <c r="U477" s="68">
        <v>41745.360000000001</v>
      </c>
      <c r="V477" s="69">
        <v>3737.65</v>
      </c>
    </row>
    <row r="478" spans="1:22">
      <c r="A478" s="13"/>
      <c r="B478" s="7"/>
      <c r="C478" s="69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75"/>
      <c r="P478" s="72"/>
      <c r="Q478" s="68"/>
      <c r="R478" s="68"/>
      <c r="S478" s="68"/>
      <c r="T478" s="68"/>
      <c r="U478" s="68"/>
      <c r="V478" s="69"/>
    </row>
    <row r="479" spans="1:22">
      <c r="A479" s="13" t="s">
        <v>426</v>
      </c>
      <c r="B479" s="7" t="s">
        <v>90</v>
      </c>
      <c r="C479" s="69">
        <v>3929178.0399999996</v>
      </c>
      <c r="D479" s="68">
        <v>3104064.9499999997</v>
      </c>
      <c r="E479" s="68">
        <v>1961591.55</v>
      </c>
      <c r="F479" s="68">
        <v>0</v>
      </c>
      <c r="G479" s="68">
        <v>524.31000000000006</v>
      </c>
      <c r="H479" s="68">
        <v>427067.05000000005</v>
      </c>
      <c r="I479" s="68">
        <v>0</v>
      </c>
      <c r="J479" s="68">
        <v>0</v>
      </c>
      <c r="K479" s="68">
        <v>-414749.66999999993</v>
      </c>
      <c r="L479" s="68">
        <v>67401.34</v>
      </c>
      <c r="M479" s="68">
        <v>60103.74</v>
      </c>
      <c r="N479" s="68">
        <v>17179</v>
      </c>
      <c r="O479" s="75">
        <v>414429.88</v>
      </c>
      <c r="P479" s="72"/>
      <c r="Q479" s="68">
        <v>0</v>
      </c>
      <c r="R479" s="68">
        <v>0</v>
      </c>
      <c r="S479" s="68">
        <v>0</v>
      </c>
      <c r="T479" s="68">
        <v>0</v>
      </c>
      <c r="U479" s="68">
        <v>172528.78999999998</v>
      </c>
      <c r="V479" s="69">
        <v>30202.95</v>
      </c>
    </row>
    <row r="480" spans="1:22">
      <c r="A480" s="8"/>
      <c r="B480" s="7" t="s">
        <v>427</v>
      </c>
      <c r="C480" s="69">
        <v>419436.20999999996</v>
      </c>
      <c r="D480" s="68">
        <v>331354.69</v>
      </c>
      <c r="E480" s="68">
        <v>209398.2</v>
      </c>
      <c r="F480" s="68">
        <v>0</v>
      </c>
      <c r="G480" s="68">
        <v>55.57</v>
      </c>
      <c r="H480" s="68">
        <v>45248.700000000004</v>
      </c>
      <c r="I480" s="68">
        <v>0</v>
      </c>
      <c r="J480" s="68">
        <v>0</v>
      </c>
      <c r="K480" s="68">
        <v>363255.38</v>
      </c>
      <c r="L480" s="68"/>
      <c r="M480" s="68"/>
      <c r="N480" s="68"/>
      <c r="O480" s="75">
        <v>85301.239999999991</v>
      </c>
      <c r="P480" s="72"/>
      <c r="Q480" s="68">
        <v>36793.370000000003</v>
      </c>
      <c r="R480" s="68">
        <v>9686.2100000000028</v>
      </c>
      <c r="S480" s="68">
        <v>407898</v>
      </c>
      <c r="T480" s="68">
        <v>145564.58000000002</v>
      </c>
      <c r="U480" s="68">
        <v>65647.039999999994</v>
      </c>
      <c r="V480" s="69">
        <v>5475.579999999999</v>
      </c>
    </row>
    <row r="481" spans="1:22">
      <c r="A481" s="8"/>
      <c r="B481" s="7" t="s">
        <v>428</v>
      </c>
      <c r="C481" s="69">
        <v>59460.899999999994</v>
      </c>
      <c r="D481" s="68">
        <v>46968.369999999995</v>
      </c>
      <c r="E481" s="68">
        <v>29684.91</v>
      </c>
      <c r="F481" s="68">
        <v>0</v>
      </c>
      <c r="G481" s="68">
        <v>7.9099999999999993</v>
      </c>
      <c r="H481" s="68">
        <v>6444.7</v>
      </c>
      <c r="I481" s="68">
        <v>0</v>
      </c>
      <c r="J481" s="68">
        <v>0</v>
      </c>
      <c r="K481" s="68">
        <v>51494.29</v>
      </c>
      <c r="L481" s="68"/>
      <c r="M481" s="68"/>
      <c r="N481" s="68"/>
      <c r="O481" s="75">
        <v>11738.28</v>
      </c>
      <c r="P481" s="72"/>
      <c r="Q481" s="68">
        <v>0</v>
      </c>
      <c r="R481" s="68">
        <v>876.57999999999993</v>
      </c>
      <c r="S481" s="68">
        <v>122089.85</v>
      </c>
      <c r="T481" s="68">
        <v>22021.98</v>
      </c>
      <c r="U481" s="68">
        <v>6559.9400000000005</v>
      </c>
      <c r="V481" s="69">
        <v>605.94999999999993</v>
      </c>
    </row>
    <row r="482" spans="1:22">
      <c r="A482" s="8"/>
      <c r="B482" s="7"/>
      <c r="C482" s="69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75"/>
      <c r="P482" s="72"/>
      <c r="Q482" s="68"/>
      <c r="R482" s="68"/>
      <c r="S482" s="68"/>
      <c r="T482" s="68"/>
      <c r="U482" s="68"/>
      <c r="V482" s="69"/>
    </row>
    <row r="483" spans="1:22">
      <c r="A483" s="8" t="s">
        <v>429</v>
      </c>
      <c r="B483" s="7" t="s">
        <v>90</v>
      </c>
      <c r="C483" s="69">
        <v>133294521.06</v>
      </c>
      <c r="D483" s="68">
        <v>42766088.130000003</v>
      </c>
      <c r="E483" s="68">
        <v>65421697.469999999</v>
      </c>
      <c r="F483" s="68">
        <v>51159017.769999996</v>
      </c>
      <c r="G483" s="68">
        <v>23545.860000000004</v>
      </c>
      <c r="H483" s="68">
        <v>0</v>
      </c>
      <c r="I483" s="68">
        <v>0</v>
      </c>
      <c r="J483" s="68">
        <v>0</v>
      </c>
      <c r="K483" s="68">
        <v>-13655637.08</v>
      </c>
      <c r="L483" s="68">
        <v>0</v>
      </c>
      <c r="M483" s="68">
        <v>1364637.38</v>
      </c>
      <c r="N483" s="68">
        <v>0</v>
      </c>
      <c r="O483" s="75">
        <v>5192808.38</v>
      </c>
      <c r="P483" s="72"/>
      <c r="Q483" s="68">
        <v>244588.07</v>
      </c>
      <c r="R483" s="68">
        <v>0</v>
      </c>
      <c r="S483" s="68">
        <v>0</v>
      </c>
      <c r="T483" s="68">
        <v>0</v>
      </c>
      <c r="U483" s="68">
        <v>631141.74</v>
      </c>
      <c r="V483" s="69">
        <v>44347.9</v>
      </c>
    </row>
    <row r="484" spans="1:22">
      <c r="A484" s="8"/>
      <c r="B484" s="7" t="s">
        <v>430</v>
      </c>
      <c r="C484" s="69">
        <v>59483653.739999987</v>
      </c>
      <c r="D484" s="68">
        <v>19085977.400000002</v>
      </c>
      <c r="E484" s="68">
        <v>29194886.250000004</v>
      </c>
      <c r="F484" s="68">
        <v>40476732.699999996</v>
      </c>
      <c r="G484" s="68">
        <v>10530.72</v>
      </c>
      <c r="H484" s="68">
        <v>0</v>
      </c>
      <c r="I484" s="68">
        <v>0</v>
      </c>
      <c r="J484" s="68">
        <v>0</v>
      </c>
      <c r="K484" s="68">
        <v>12015285.85</v>
      </c>
      <c r="L484" s="68"/>
      <c r="M484" s="68"/>
      <c r="N484" s="68"/>
      <c r="O484" s="75">
        <v>17989998.68</v>
      </c>
      <c r="P484" s="72"/>
      <c r="Q484" s="68">
        <v>3704576.93</v>
      </c>
      <c r="R484" s="68">
        <v>2395643.9700000063</v>
      </c>
      <c r="S484" s="68">
        <v>42566873.939999983</v>
      </c>
      <c r="T484" s="68">
        <v>7670718.8299999768</v>
      </c>
      <c r="U484" s="68">
        <v>7865112.3399999961</v>
      </c>
      <c r="V484" s="69">
        <v>547377.39</v>
      </c>
    </row>
    <row r="485" spans="1:22">
      <c r="A485" s="8"/>
      <c r="B485" s="7" t="s">
        <v>431</v>
      </c>
      <c r="C485" s="69">
        <v>1619489.75</v>
      </c>
      <c r="D485" s="68">
        <v>519588.10000000003</v>
      </c>
      <c r="E485" s="68">
        <v>794854.77</v>
      </c>
      <c r="F485" s="68">
        <v>0</v>
      </c>
      <c r="G485" s="68">
        <v>285.95</v>
      </c>
      <c r="H485" s="68">
        <v>0</v>
      </c>
      <c r="I485" s="68">
        <v>0</v>
      </c>
      <c r="J485" s="68">
        <v>0</v>
      </c>
      <c r="K485" s="68">
        <v>327047.98</v>
      </c>
      <c r="L485" s="68"/>
      <c r="M485" s="68"/>
      <c r="N485" s="68"/>
      <c r="O485" s="75">
        <v>133227.54</v>
      </c>
      <c r="P485" s="72">
        <v>26033.710000000003</v>
      </c>
      <c r="Q485" s="68">
        <v>133209.35999999999</v>
      </c>
      <c r="R485" s="68">
        <v>97913.040000000008</v>
      </c>
      <c r="S485" s="68">
        <v>1220646.98</v>
      </c>
      <c r="T485" s="68">
        <v>186923.13</v>
      </c>
      <c r="U485" s="68">
        <v>260812.19</v>
      </c>
      <c r="V485" s="69">
        <v>19626.61</v>
      </c>
    </row>
    <row r="486" spans="1:22">
      <c r="A486" s="8"/>
      <c r="B486" s="7" t="s">
        <v>375</v>
      </c>
      <c r="C486" s="69">
        <v>796499.34</v>
      </c>
      <c r="D486" s="68">
        <v>255528.12999999998</v>
      </c>
      <c r="E486" s="68">
        <v>390926.70999999996</v>
      </c>
      <c r="F486" s="68">
        <v>0</v>
      </c>
      <c r="G486" s="68">
        <v>140.32999999999996</v>
      </c>
      <c r="H486" s="68">
        <v>0</v>
      </c>
      <c r="I486" s="68">
        <v>0</v>
      </c>
      <c r="J486" s="68">
        <v>0</v>
      </c>
      <c r="K486" s="68">
        <v>160819.51</v>
      </c>
      <c r="L486" s="68"/>
      <c r="M486" s="68"/>
      <c r="N486" s="68"/>
      <c r="O486" s="75">
        <v>44401.05</v>
      </c>
      <c r="P486" s="72"/>
      <c r="Q486" s="68">
        <v>55911.65</v>
      </c>
      <c r="R486" s="68">
        <v>46517.68</v>
      </c>
      <c r="S486" s="68">
        <v>601679.69999999995</v>
      </c>
      <c r="T486" s="68">
        <v>100789.4</v>
      </c>
      <c r="U486" s="68">
        <v>137257.26</v>
      </c>
      <c r="V486" s="69">
        <v>8467.7899999999991</v>
      </c>
    </row>
    <row r="487" spans="1:22">
      <c r="A487" s="8"/>
      <c r="B487" s="7" t="s">
        <v>432</v>
      </c>
      <c r="C487" s="69">
        <v>2593502.9899999998</v>
      </c>
      <c r="D487" s="68">
        <v>832086.4800000001</v>
      </c>
      <c r="E487" s="68">
        <v>1272906.0099999998</v>
      </c>
      <c r="F487" s="68">
        <v>2737101.87</v>
      </c>
      <c r="G487" s="68">
        <v>457.93</v>
      </c>
      <c r="H487" s="68">
        <v>0</v>
      </c>
      <c r="I487" s="68">
        <v>0</v>
      </c>
      <c r="J487" s="68">
        <v>0</v>
      </c>
      <c r="K487" s="68">
        <v>523747.61</v>
      </c>
      <c r="L487" s="68"/>
      <c r="M487" s="68"/>
      <c r="N487" s="68"/>
      <c r="O487" s="75">
        <v>182878.41</v>
      </c>
      <c r="P487" s="72">
        <v>4060.2599999999998</v>
      </c>
      <c r="Q487" s="68">
        <v>251663.37</v>
      </c>
      <c r="R487" s="68">
        <v>178464.38</v>
      </c>
      <c r="S487" s="68">
        <v>2239583.08</v>
      </c>
      <c r="T487" s="68">
        <v>289620.58999999997</v>
      </c>
      <c r="U487" s="68">
        <v>580286.1100000001</v>
      </c>
      <c r="V487" s="69">
        <v>37063.68</v>
      </c>
    </row>
    <row r="488" spans="1:22">
      <c r="A488" s="8"/>
      <c r="B488" s="7" t="s">
        <v>433</v>
      </c>
      <c r="C488" s="69">
        <v>1509972.59</v>
      </c>
      <c r="D488" s="68">
        <v>484500.50000000006</v>
      </c>
      <c r="E488" s="68">
        <v>741102.2300000001</v>
      </c>
      <c r="F488" s="68">
        <v>0</v>
      </c>
      <c r="G488" s="68">
        <v>267.47000000000003</v>
      </c>
      <c r="H488" s="68">
        <v>0</v>
      </c>
      <c r="I488" s="68">
        <v>0</v>
      </c>
      <c r="J488" s="68">
        <v>0</v>
      </c>
      <c r="K488" s="68">
        <v>305020.95999999996</v>
      </c>
      <c r="L488" s="68"/>
      <c r="M488" s="68"/>
      <c r="N488" s="68"/>
      <c r="O488" s="75">
        <v>0</v>
      </c>
      <c r="P488" s="72"/>
      <c r="Q488" s="68">
        <v>137410.04</v>
      </c>
      <c r="R488" s="68">
        <v>97630.739999999991</v>
      </c>
      <c r="S488" s="68">
        <v>1310448.6099999999</v>
      </c>
      <c r="T488" s="68">
        <v>293209.14</v>
      </c>
      <c r="U488" s="68">
        <v>214658.87</v>
      </c>
      <c r="V488" s="69">
        <v>20336.97</v>
      </c>
    </row>
    <row r="489" spans="1:22">
      <c r="A489" s="8"/>
      <c r="B489" s="7" t="s">
        <v>434</v>
      </c>
      <c r="C489" s="69">
        <v>847048.50000000012</v>
      </c>
      <c r="D489" s="68">
        <v>271755.17000000004</v>
      </c>
      <c r="E489" s="68">
        <v>415736.35</v>
      </c>
      <c r="F489" s="68">
        <v>0</v>
      </c>
      <c r="G489" s="68">
        <v>149.41999999999999</v>
      </c>
      <c r="H489" s="68">
        <v>0</v>
      </c>
      <c r="I489" s="68">
        <v>0</v>
      </c>
      <c r="J489" s="68">
        <v>0</v>
      </c>
      <c r="K489" s="68">
        <v>171044.29</v>
      </c>
      <c r="L489" s="68"/>
      <c r="M489" s="68"/>
      <c r="N489" s="68"/>
      <c r="O489" s="75">
        <v>45031.85</v>
      </c>
      <c r="P489" s="72"/>
      <c r="Q489" s="68">
        <v>118187.13</v>
      </c>
      <c r="R489" s="68">
        <v>64056.079999999994</v>
      </c>
      <c r="S489" s="68">
        <v>820860.10000000009</v>
      </c>
      <c r="T489" s="68">
        <v>81293.850000000006</v>
      </c>
      <c r="U489" s="68">
        <v>249164.08000000002</v>
      </c>
      <c r="V489" s="69">
        <v>17473.440000000002</v>
      </c>
    </row>
    <row r="490" spans="1:22">
      <c r="A490" s="8"/>
      <c r="B490" s="7" t="s">
        <v>435</v>
      </c>
      <c r="C490" s="69">
        <v>745630.91000000015</v>
      </c>
      <c r="D490" s="68">
        <v>239269.74</v>
      </c>
      <c r="E490" s="68">
        <v>365959.05000000005</v>
      </c>
      <c r="F490" s="68">
        <v>0</v>
      </c>
      <c r="G490" s="68">
        <v>132.46</v>
      </c>
      <c r="H490" s="68">
        <v>0</v>
      </c>
      <c r="I490" s="68">
        <v>0</v>
      </c>
      <c r="J490" s="68">
        <v>0</v>
      </c>
      <c r="K490" s="68">
        <v>150659.38</v>
      </c>
      <c r="L490" s="68"/>
      <c r="M490" s="68"/>
      <c r="N490" s="68"/>
      <c r="O490" s="75">
        <v>112766.85</v>
      </c>
      <c r="P490" s="72"/>
      <c r="Q490" s="68">
        <v>39490.769999999997</v>
      </c>
      <c r="R490" s="68">
        <v>42942.619999999995</v>
      </c>
      <c r="S490" s="68">
        <v>870069.69</v>
      </c>
      <c r="T490" s="68">
        <v>72433.45</v>
      </c>
      <c r="U490" s="68">
        <v>46441.46</v>
      </c>
      <c r="V490" s="69">
        <v>5828.8099999999995</v>
      </c>
    </row>
    <row r="491" spans="1:22">
      <c r="A491" s="13"/>
      <c r="B491" s="7" t="s">
        <v>436</v>
      </c>
      <c r="C491" s="69">
        <v>9962.65</v>
      </c>
      <c r="D491" s="68">
        <v>3196.15</v>
      </c>
      <c r="E491" s="68">
        <v>4889.7</v>
      </c>
      <c r="F491" s="68">
        <v>0</v>
      </c>
      <c r="G491" s="68">
        <v>1.78</v>
      </c>
      <c r="H491" s="68">
        <v>0</v>
      </c>
      <c r="I491" s="68">
        <v>0</v>
      </c>
      <c r="J491" s="68">
        <v>0</v>
      </c>
      <c r="K491" s="68">
        <v>2011.5</v>
      </c>
      <c r="L491" s="68"/>
      <c r="M491" s="68"/>
      <c r="N491" s="68"/>
      <c r="O491" s="75"/>
      <c r="P491" s="73"/>
      <c r="Q491" s="68">
        <v>2249.5100000000002</v>
      </c>
      <c r="R491" s="68"/>
      <c r="S491" s="68"/>
      <c r="T491" s="68"/>
      <c r="U491" s="68"/>
      <c r="V491" s="69"/>
    </row>
    <row r="492" spans="1:22">
      <c r="A492" s="13"/>
      <c r="B492" s="7" t="s">
        <v>437</v>
      </c>
      <c r="C492" s="69">
        <v>0</v>
      </c>
      <c r="D492" s="68">
        <v>0</v>
      </c>
      <c r="E492" s="68">
        <v>0</v>
      </c>
      <c r="F492" s="68">
        <v>0</v>
      </c>
      <c r="G492" s="68">
        <v>0</v>
      </c>
      <c r="H492" s="68">
        <v>0</v>
      </c>
      <c r="I492" s="68">
        <v>0</v>
      </c>
      <c r="J492" s="68">
        <v>0</v>
      </c>
      <c r="K492" s="68">
        <v>0</v>
      </c>
      <c r="L492" s="68"/>
      <c r="M492" s="68"/>
      <c r="N492" s="68"/>
      <c r="O492" s="75"/>
      <c r="P492" s="72"/>
      <c r="Q492" s="68">
        <v>31.67</v>
      </c>
      <c r="R492" s="68"/>
      <c r="S492" s="68"/>
      <c r="T492" s="68"/>
      <c r="U492" s="68"/>
      <c r="V492" s="69"/>
    </row>
    <row r="493" spans="1:22">
      <c r="A493" s="8"/>
      <c r="B493" s="7"/>
      <c r="C493" s="69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75"/>
      <c r="P493" s="72"/>
      <c r="Q493" s="68"/>
      <c r="R493" s="68"/>
      <c r="S493" s="68"/>
      <c r="T493" s="68"/>
      <c r="U493" s="68"/>
      <c r="V493" s="69"/>
    </row>
    <row r="494" spans="1:22">
      <c r="A494" s="8" t="s">
        <v>438</v>
      </c>
      <c r="B494" s="7" t="s">
        <v>90</v>
      </c>
      <c r="C494" s="69">
        <v>1558027.49</v>
      </c>
      <c r="D494" s="68">
        <v>923447.51</v>
      </c>
      <c r="E494" s="68">
        <v>733707.37999999989</v>
      </c>
      <c r="F494" s="68">
        <v>0</v>
      </c>
      <c r="G494" s="68">
        <v>83.55</v>
      </c>
      <c r="H494" s="68">
        <v>181726.99999999997</v>
      </c>
      <c r="I494" s="68">
        <v>0</v>
      </c>
      <c r="J494" s="68">
        <v>0</v>
      </c>
      <c r="K494" s="68">
        <v>-115316.72000000002</v>
      </c>
      <c r="L494" s="68">
        <v>0</v>
      </c>
      <c r="M494" s="68">
        <v>20488.46</v>
      </c>
      <c r="N494" s="68">
        <v>5847.99</v>
      </c>
      <c r="O494" s="75">
        <v>38812.11</v>
      </c>
      <c r="P494" s="72"/>
      <c r="Q494" s="68">
        <v>0</v>
      </c>
      <c r="R494" s="68">
        <v>0</v>
      </c>
      <c r="S494" s="68">
        <v>0</v>
      </c>
      <c r="T494" s="68">
        <v>0</v>
      </c>
      <c r="U494" s="68">
        <v>54572.039999999994</v>
      </c>
      <c r="V494" s="69">
        <v>10600.24</v>
      </c>
    </row>
    <row r="495" spans="1:22">
      <c r="A495" s="8"/>
      <c r="B495" s="7" t="s">
        <v>439</v>
      </c>
      <c r="C495" s="69">
        <v>20855.93</v>
      </c>
      <c r="D495" s="68">
        <v>12360.21</v>
      </c>
      <c r="E495" s="68">
        <v>9821.380000000001</v>
      </c>
      <c r="F495" s="68">
        <v>0</v>
      </c>
      <c r="G495" s="68">
        <v>1.1299999999999999</v>
      </c>
      <c r="H495" s="68">
        <v>2438.0500000000002</v>
      </c>
      <c r="I495" s="68">
        <v>0</v>
      </c>
      <c r="J495" s="68">
        <v>0</v>
      </c>
      <c r="K495" s="68">
        <v>12505.97</v>
      </c>
      <c r="L495" s="68"/>
      <c r="M495" s="68"/>
      <c r="N495" s="68"/>
      <c r="O495" s="75">
        <v>5373.53</v>
      </c>
      <c r="P495" s="72">
        <v>1566.4399999999998</v>
      </c>
      <c r="Q495" s="68">
        <v>0</v>
      </c>
      <c r="R495" s="68">
        <v>536.07999999999993</v>
      </c>
      <c r="S495" s="68">
        <v>25266.480000000003</v>
      </c>
      <c r="T495" s="68">
        <v>13377.189999999999</v>
      </c>
      <c r="U495" s="68">
        <v>5011.2</v>
      </c>
      <c r="V495" s="69">
        <v>316.77000000000004</v>
      </c>
    </row>
    <row r="496" spans="1:22">
      <c r="A496" s="8"/>
      <c r="B496" s="7" t="s">
        <v>440</v>
      </c>
      <c r="C496" s="69">
        <v>171446.83000000002</v>
      </c>
      <c r="D496" s="68">
        <v>101613.80999999998</v>
      </c>
      <c r="E496" s="68">
        <v>80737.5</v>
      </c>
      <c r="F496" s="68">
        <v>0</v>
      </c>
      <c r="G496" s="68">
        <v>9.1999999999999993</v>
      </c>
      <c r="H496" s="68">
        <v>20012.199999999997</v>
      </c>
      <c r="I496" s="68">
        <v>0</v>
      </c>
      <c r="J496" s="68">
        <v>0</v>
      </c>
      <c r="K496" s="68">
        <v>102810.75</v>
      </c>
      <c r="L496" s="68"/>
      <c r="M496" s="68"/>
      <c r="N496" s="68"/>
      <c r="O496" s="75">
        <v>37172.31</v>
      </c>
      <c r="P496" s="72"/>
      <c r="Q496" s="68">
        <v>10066.26</v>
      </c>
      <c r="R496" s="68">
        <v>4918.8400000000011</v>
      </c>
      <c r="S496" s="68">
        <v>238930.19</v>
      </c>
      <c r="T496" s="68">
        <v>30083.53</v>
      </c>
      <c r="U496" s="68">
        <v>22134.58</v>
      </c>
      <c r="V496" s="69">
        <v>1503.61</v>
      </c>
    </row>
    <row r="497" spans="1:22">
      <c r="A497" s="13"/>
      <c r="B497" s="7"/>
      <c r="C497" s="69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75"/>
      <c r="P497" s="73"/>
      <c r="Q497" s="68"/>
      <c r="R497" s="68"/>
      <c r="S497" s="68"/>
      <c r="T497" s="68"/>
      <c r="U497" s="68"/>
      <c r="V497" s="69"/>
    </row>
    <row r="498" spans="1:22">
      <c r="A498" s="13" t="s">
        <v>441</v>
      </c>
      <c r="B498" s="7" t="s">
        <v>37</v>
      </c>
      <c r="C498" s="69">
        <v>1661069.7899999998</v>
      </c>
      <c r="D498" s="68">
        <v>1484237.73</v>
      </c>
      <c r="E498" s="68">
        <v>802958.14999999991</v>
      </c>
      <c r="F498" s="68">
        <v>0</v>
      </c>
      <c r="G498" s="68">
        <v>82.229999999999976</v>
      </c>
      <c r="H498" s="68">
        <v>577055.39</v>
      </c>
      <c r="I498" s="68">
        <v>0</v>
      </c>
      <c r="J498" s="68">
        <v>419674.68</v>
      </c>
      <c r="K498" s="68">
        <v>-477079.13999999996</v>
      </c>
      <c r="L498" s="68">
        <v>248967.9</v>
      </c>
      <c r="M498" s="68">
        <v>36870.810000000005</v>
      </c>
      <c r="N498" s="68">
        <v>0</v>
      </c>
      <c r="O498" s="75">
        <v>79170.67</v>
      </c>
      <c r="P498" s="72"/>
      <c r="Q498" s="68">
        <v>90528.12</v>
      </c>
      <c r="R498" s="68">
        <v>0</v>
      </c>
      <c r="S498" s="68">
        <v>0</v>
      </c>
      <c r="T498" s="68">
        <v>0</v>
      </c>
      <c r="U498" s="68">
        <v>19594.29</v>
      </c>
      <c r="V498" s="69">
        <v>16641.719999999998</v>
      </c>
    </row>
    <row r="499" spans="1:22">
      <c r="A499" s="8"/>
      <c r="B499" s="7" t="s">
        <v>442</v>
      </c>
      <c r="C499" s="69">
        <v>101688.24000000002</v>
      </c>
      <c r="D499" s="68">
        <v>90862.65</v>
      </c>
      <c r="E499" s="68">
        <v>49155.92</v>
      </c>
      <c r="F499" s="68">
        <v>0</v>
      </c>
      <c r="G499" s="68">
        <v>5.0199999999999996</v>
      </c>
      <c r="H499" s="68">
        <v>35322.500000000007</v>
      </c>
      <c r="I499" s="68">
        <v>0</v>
      </c>
      <c r="J499" s="68">
        <v>0</v>
      </c>
      <c r="K499" s="68">
        <v>103930</v>
      </c>
      <c r="L499" s="68"/>
      <c r="M499" s="68"/>
      <c r="N499" s="68"/>
      <c r="O499" s="75">
        <v>0</v>
      </c>
      <c r="P499" s="72">
        <v>4877.1900000000005</v>
      </c>
      <c r="Q499" s="68">
        <v>7708.08</v>
      </c>
      <c r="R499" s="68">
        <v>0</v>
      </c>
      <c r="S499" s="68">
        <v>225462.75999999998</v>
      </c>
      <c r="T499" s="68">
        <v>10130.61</v>
      </c>
      <c r="U499" s="68">
        <v>6040.22</v>
      </c>
      <c r="V499" s="69">
        <v>1144.1200000000001</v>
      </c>
    </row>
    <row r="500" spans="1:22">
      <c r="A500" s="8"/>
      <c r="B500" s="7" t="s">
        <v>443</v>
      </c>
      <c r="C500" s="69">
        <v>50188.13</v>
      </c>
      <c r="D500" s="68">
        <v>44844.979999999996</v>
      </c>
      <c r="E500" s="68">
        <v>24260.92</v>
      </c>
      <c r="F500" s="68">
        <v>0</v>
      </c>
      <c r="G500" s="68">
        <v>2.4899999999999989</v>
      </c>
      <c r="H500" s="68">
        <v>17428.96</v>
      </c>
      <c r="I500" s="68">
        <v>0</v>
      </c>
      <c r="J500" s="68">
        <v>0</v>
      </c>
      <c r="K500" s="68">
        <v>51294.03</v>
      </c>
      <c r="L500" s="68"/>
      <c r="M500" s="68"/>
      <c r="N500" s="68"/>
      <c r="O500" s="75">
        <v>0</v>
      </c>
      <c r="P500" s="72">
        <v>2526.23</v>
      </c>
      <c r="Q500" s="68">
        <v>3801.98</v>
      </c>
      <c r="R500" s="68">
        <v>0</v>
      </c>
      <c r="S500" s="68">
        <v>96194.430000000008</v>
      </c>
      <c r="T500" s="68">
        <v>9113.41</v>
      </c>
      <c r="U500" s="68">
        <v>2692.36</v>
      </c>
      <c r="V500" s="69">
        <v>564.55999999999995</v>
      </c>
    </row>
    <row r="501" spans="1:22">
      <c r="A501" s="8"/>
      <c r="B501" s="7" t="s">
        <v>444</v>
      </c>
      <c r="C501" s="69">
        <v>66982.590000000011</v>
      </c>
      <c r="D501" s="68">
        <v>59851.80999999999</v>
      </c>
      <c r="E501" s="68">
        <v>32379.279999999999</v>
      </c>
      <c r="F501" s="68">
        <v>0</v>
      </c>
      <c r="G501" s="68">
        <v>3.2899999999999996</v>
      </c>
      <c r="H501" s="68">
        <v>23269.040000000001</v>
      </c>
      <c r="I501" s="68">
        <v>0</v>
      </c>
      <c r="J501" s="68">
        <v>0</v>
      </c>
      <c r="K501" s="68">
        <v>68459.53</v>
      </c>
      <c r="L501" s="68"/>
      <c r="M501" s="68"/>
      <c r="N501" s="68"/>
      <c r="O501" s="75">
        <v>19511.650000000001</v>
      </c>
      <c r="P501" s="72"/>
      <c r="Q501" s="68">
        <v>5078.38</v>
      </c>
      <c r="R501" s="68">
        <v>1725.4399999999982</v>
      </c>
      <c r="S501" s="68">
        <v>55512.03</v>
      </c>
      <c r="T501" s="68">
        <v>18973.199999999997</v>
      </c>
      <c r="U501" s="68">
        <v>7092.76</v>
      </c>
      <c r="V501" s="69">
        <v>753.67000000000007</v>
      </c>
    </row>
    <row r="502" spans="1:22">
      <c r="A502" s="8"/>
      <c r="B502" s="7" t="s">
        <v>445</v>
      </c>
      <c r="C502" s="69">
        <v>50858.209999999992</v>
      </c>
      <c r="D502" s="68">
        <v>45445.51</v>
      </c>
      <c r="E502" s="68">
        <v>24584.45</v>
      </c>
      <c r="F502" s="68">
        <v>0</v>
      </c>
      <c r="G502" s="68">
        <v>2.4499999999999997</v>
      </c>
      <c r="H502" s="68">
        <v>17702.68</v>
      </c>
      <c r="I502" s="68">
        <v>0</v>
      </c>
      <c r="J502" s="68">
        <v>0</v>
      </c>
      <c r="K502" s="68">
        <v>51984.029999999992</v>
      </c>
      <c r="L502" s="68"/>
      <c r="M502" s="68"/>
      <c r="N502" s="68"/>
      <c r="O502" s="75">
        <v>1876.54</v>
      </c>
      <c r="P502" s="72">
        <v>1783.27</v>
      </c>
      <c r="Q502" s="68">
        <v>3874.39</v>
      </c>
      <c r="R502" s="68">
        <v>0</v>
      </c>
      <c r="S502" s="68">
        <v>30317.699999999997</v>
      </c>
      <c r="T502" s="68">
        <v>6226.2699999999995</v>
      </c>
      <c r="U502" s="68">
        <v>3005.39</v>
      </c>
      <c r="V502" s="69">
        <v>573.03</v>
      </c>
    </row>
    <row r="503" spans="1:22">
      <c r="A503" s="8"/>
      <c r="B503" s="7" t="s">
        <v>446</v>
      </c>
      <c r="C503" s="69">
        <v>197063.14</v>
      </c>
      <c r="D503" s="68">
        <v>176085.46</v>
      </c>
      <c r="E503" s="68">
        <v>95259.739999999991</v>
      </c>
      <c r="F503" s="68">
        <v>0</v>
      </c>
      <c r="G503" s="68">
        <v>9.6999999999999993</v>
      </c>
      <c r="H503" s="68">
        <v>68483.98</v>
      </c>
      <c r="I503" s="68">
        <v>0</v>
      </c>
      <c r="J503" s="68">
        <v>0</v>
      </c>
      <c r="K503" s="68">
        <v>201411.55</v>
      </c>
      <c r="L503" s="68"/>
      <c r="M503" s="68"/>
      <c r="N503" s="68"/>
      <c r="O503" s="75">
        <v>0</v>
      </c>
      <c r="P503" s="72"/>
      <c r="Q503" s="68">
        <v>14954.48</v>
      </c>
      <c r="R503" s="68">
        <v>0</v>
      </c>
      <c r="S503" s="68">
        <v>256177.94999999998</v>
      </c>
      <c r="T503" s="68">
        <v>38688.550000000003</v>
      </c>
      <c r="U503" s="68">
        <v>7597.5300000000007</v>
      </c>
      <c r="V503" s="69">
        <v>2218.04</v>
      </c>
    </row>
    <row r="504" spans="1:22">
      <c r="A504" s="8"/>
      <c r="B504" s="7"/>
      <c r="C504" s="69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75"/>
      <c r="P504" s="72"/>
      <c r="Q504" s="68"/>
      <c r="R504" s="68"/>
      <c r="S504" s="68"/>
      <c r="T504" s="68"/>
      <c r="U504" s="68"/>
      <c r="V504" s="69"/>
    </row>
    <row r="505" spans="1:22">
      <c r="A505" s="8" t="s">
        <v>447</v>
      </c>
      <c r="B505" s="7" t="s">
        <v>37</v>
      </c>
      <c r="C505" s="69">
        <v>9364998.9199999981</v>
      </c>
      <c r="D505" s="68">
        <v>4880069.3699999992</v>
      </c>
      <c r="E505" s="68">
        <v>4609313.7699999996</v>
      </c>
      <c r="F505" s="68">
        <v>0</v>
      </c>
      <c r="G505" s="68">
        <v>5300.5</v>
      </c>
      <c r="H505" s="68">
        <v>0</v>
      </c>
      <c r="I505" s="68">
        <v>0</v>
      </c>
      <c r="J505" s="68">
        <v>0</v>
      </c>
      <c r="K505" s="68">
        <v>-2306910.2999999998</v>
      </c>
      <c r="L505" s="68">
        <v>2278623.96</v>
      </c>
      <c r="M505" s="68">
        <v>124729.71</v>
      </c>
      <c r="N505" s="68">
        <v>35671.439999999995</v>
      </c>
      <c r="O505" s="75">
        <v>383752.54</v>
      </c>
      <c r="P505" s="72">
        <v>899.88</v>
      </c>
      <c r="Q505" s="68">
        <v>210883.37</v>
      </c>
      <c r="R505" s="68">
        <v>0</v>
      </c>
      <c r="S505" s="68">
        <v>0</v>
      </c>
      <c r="T505" s="68">
        <v>0</v>
      </c>
      <c r="U505" s="68">
        <v>16263.95</v>
      </c>
      <c r="V505" s="69">
        <v>38654.300000000003</v>
      </c>
    </row>
    <row r="506" spans="1:22">
      <c r="A506" s="8"/>
      <c r="B506" s="7" t="s">
        <v>448</v>
      </c>
      <c r="C506" s="69">
        <v>726782.87999999989</v>
      </c>
      <c r="D506" s="68">
        <v>378669.68</v>
      </c>
      <c r="E506" s="68">
        <v>357711.85000000009</v>
      </c>
      <c r="F506" s="68">
        <v>0</v>
      </c>
      <c r="G506" s="68">
        <v>412.81</v>
      </c>
      <c r="H506" s="68">
        <v>0</v>
      </c>
      <c r="I506" s="68">
        <v>0</v>
      </c>
      <c r="J506" s="68">
        <v>0</v>
      </c>
      <c r="K506" s="68">
        <v>353508.55999999994</v>
      </c>
      <c r="L506" s="68"/>
      <c r="M506" s="68"/>
      <c r="N506" s="68"/>
      <c r="O506" s="75">
        <v>51906.63</v>
      </c>
      <c r="P506" s="72">
        <v>25927.73</v>
      </c>
      <c r="Q506" s="68">
        <v>33312.54</v>
      </c>
      <c r="R506" s="68">
        <v>12310.96</v>
      </c>
      <c r="S506" s="68">
        <v>414621.87</v>
      </c>
      <c r="T506" s="68">
        <v>26496.710000000003</v>
      </c>
      <c r="U506" s="68">
        <v>116532.08000000002</v>
      </c>
      <c r="V506" s="69">
        <v>4913.07</v>
      </c>
    </row>
    <row r="507" spans="1:22">
      <c r="A507" s="8"/>
      <c r="B507" s="7" t="s">
        <v>449</v>
      </c>
      <c r="C507" s="69">
        <v>31110.349999999995</v>
      </c>
      <c r="D507" s="68">
        <v>16211.300000000001</v>
      </c>
      <c r="E507" s="68">
        <v>15312.06</v>
      </c>
      <c r="F507" s="68">
        <v>0</v>
      </c>
      <c r="G507" s="68">
        <v>17.619999999999997</v>
      </c>
      <c r="H507" s="68">
        <v>0</v>
      </c>
      <c r="I507" s="68">
        <v>0</v>
      </c>
      <c r="J507" s="68">
        <v>0</v>
      </c>
      <c r="K507" s="68">
        <v>15134.79</v>
      </c>
      <c r="L507" s="68"/>
      <c r="M507" s="68"/>
      <c r="N507" s="68"/>
      <c r="O507" s="75">
        <v>764.29</v>
      </c>
      <c r="P507" s="72">
        <v>439.21000000000009</v>
      </c>
      <c r="Q507" s="68">
        <v>1415.74</v>
      </c>
      <c r="R507" s="68">
        <v>0</v>
      </c>
      <c r="S507" s="68">
        <v>12192.929999999998</v>
      </c>
      <c r="T507" s="68">
        <v>3319.3100000000004</v>
      </c>
      <c r="U507" s="68">
        <v>1108.95</v>
      </c>
      <c r="V507" s="69">
        <v>210.10000000000002</v>
      </c>
    </row>
    <row r="508" spans="1:22">
      <c r="A508" s="13"/>
      <c r="B508" s="7" t="s">
        <v>450</v>
      </c>
      <c r="C508" s="69">
        <v>229180.89000000004</v>
      </c>
      <c r="D508" s="68">
        <v>119436.39000000001</v>
      </c>
      <c r="E508" s="68">
        <v>112799.45000000001</v>
      </c>
      <c r="F508" s="68">
        <v>0</v>
      </c>
      <c r="G508" s="68">
        <v>129.43</v>
      </c>
      <c r="H508" s="68">
        <v>0</v>
      </c>
      <c r="I508" s="68">
        <v>0</v>
      </c>
      <c r="J508" s="68">
        <v>0</v>
      </c>
      <c r="K508" s="68">
        <v>111508.51000000001</v>
      </c>
      <c r="L508" s="68"/>
      <c r="M508" s="68"/>
      <c r="N508" s="68"/>
      <c r="O508" s="75">
        <v>40386.699999999997</v>
      </c>
      <c r="P508" s="73"/>
      <c r="Q508" s="68">
        <v>10441.89</v>
      </c>
      <c r="R508" s="68">
        <v>0</v>
      </c>
      <c r="S508" s="68">
        <v>156061.76000000001</v>
      </c>
      <c r="T508" s="68">
        <v>16987.63</v>
      </c>
      <c r="U508" s="68">
        <v>12638.02</v>
      </c>
      <c r="V508" s="69">
        <v>1546.83</v>
      </c>
    </row>
    <row r="509" spans="1:22">
      <c r="A509" s="13"/>
      <c r="B509" s="7" t="s">
        <v>451</v>
      </c>
      <c r="C509" s="69">
        <v>100181.54999999999</v>
      </c>
      <c r="D509" s="68">
        <v>52193.739999999991</v>
      </c>
      <c r="E509" s="68">
        <v>49307.850000000006</v>
      </c>
      <c r="F509" s="68">
        <v>0</v>
      </c>
      <c r="G509" s="68">
        <v>56.989999999999995</v>
      </c>
      <c r="H509" s="68">
        <v>0</v>
      </c>
      <c r="I509" s="68">
        <v>0</v>
      </c>
      <c r="J509" s="68">
        <v>0</v>
      </c>
      <c r="K509" s="68">
        <v>48724.810000000012</v>
      </c>
      <c r="L509" s="68"/>
      <c r="M509" s="68"/>
      <c r="N509" s="68"/>
      <c r="O509" s="75">
        <v>5356.44</v>
      </c>
      <c r="P509" s="72"/>
      <c r="Q509" s="68">
        <v>4598.57</v>
      </c>
      <c r="R509" s="68">
        <v>0</v>
      </c>
      <c r="S509" s="68">
        <v>53897.430000000008</v>
      </c>
      <c r="T509" s="68">
        <v>4268.05</v>
      </c>
      <c r="U509" s="68">
        <v>25709.47</v>
      </c>
      <c r="V509" s="69">
        <v>0</v>
      </c>
    </row>
    <row r="510" spans="1:22">
      <c r="A510" s="8"/>
      <c r="B510" s="7" t="s">
        <v>452</v>
      </c>
      <c r="C510" s="69">
        <v>140712.42000000001</v>
      </c>
      <c r="D510" s="68">
        <v>73322.299999999988</v>
      </c>
      <c r="E510" s="68">
        <v>69256.570000000007</v>
      </c>
      <c r="F510" s="68">
        <v>0</v>
      </c>
      <c r="G510" s="68">
        <v>79.7</v>
      </c>
      <c r="H510" s="68">
        <v>0</v>
      </c>
      <c r="I510" s="68">
        <v>0</v>
      </c>
      <c r="J510" s="68">
        <v>0</v>
      </c>
      <c r="K510" s="68">
        <v>68452.639999999985</v>
      </c>
      <c r="L510" s="68"/>
      <c r="M510" s="68"/>
      <c r="N510" s="68"/>
      <c r="O510" s="75">
        <v>9372.4</v>
      </c>
      <c r="P510" s="72">
        <v>3814.4500000000003</v>
      </c>
      <c r="Q510" s="68">
        <v>6431.69</v>
      </c>
      <c r="R510" s="68">
        <v>0</v>
      </c>
      <c r="S510" s="68">
        <v>62296.159999999996</v>
      </c>
      <c r="T510" s="68">
        <v>7127.9599999999991</v>
      </c>
      <c r="U510" s="68">
        <v>15396.439999999999</v>
      </c>
      <c r="V510" s="69">
        <v>950.49</v>
      </c>
    </row>
    <row r="511" spans="1:22">
      <c r="A511" s="8"/>
      <c r="B511" s="7" t="s">
        <v>453</v>
      </c>
      <c r="C511" s="69">
        <v>1594076.7600000002</v>
      </c>
      <c r="D511" s="68">
        <v>830589.08000000007</v>
      </c>
      <c r="E511" s="68">
        <v>784581.06</v>
      </c>
      <c r="F511" s="68">
        <v>0</v>
      </c>
      <c r="G511" s="68">
        <v>904.38</v>
      </c>
      <c r="H511" s="68">
        <v>0</v>
      </c>
      <c r="I511" s="68">
        <v>0</v>
      </c>
      <c r="J511" s="68">
        <v>0</v>
      </c>
      <c r="K511" s="68">
        <v>775411.35</v>
      </c>
      <c r="L511" s="68"/>
      <c r="M511" s="68"/>
      <c r="N511" s="68"/>
      <c r="O511" s="75">
        <v>76536.97</v>
      </c>
      <c r="P511" s="72"/>
      <c r="Q511" s="68">
        <v>72975.33</v>
      </c>
      <c r="R511" s="68">
        <v>14009.730000000003</v>
      </c>
      <c r="S511" s="68">
        <v>973499.24</v>
      </c>
      <c r="T511" s="68">
        <v>97127.16</v>
      </c>
      <c r="U511" s="68">
        <v>298102.64</v>
      </c>
      <c r="V511" s="69">
        <v>10772.6</v>
      </c>
    </row>
    <row r="512" spans="1:22">
      <c r="A512" s="8"/>
      <c r="B512" s="7" t="s">
        <v>454</v>
      </c>
      <c r="C512" s="69">
        <v>113012.09</v>
      </c>
      <c r="D512" s="68">
        <v>58896.86</v>
      </c>
      <c r="E512" s="68">
        <v>55622.850000000006</v>
      </c>
      <c r="F512" s="68">
        <v>0</v>
      </c>
      <c r="G512" s="68">
        <v>63.78</v>
      </c>
      <c r="H512" s="68">
        <v>0</v>
      </c>
      <c r="I512" s="68">
        <v>0</v>
      </c>
      <c r="J512" s="68">
        <v>0</v>
      </c>
      <c r="K512" s="68">
        <v>54987.810000000005</v>
      </c>
      <c r="L512" s="68"/>
      <c r="M512" s="68"/>
      <c r="N512" s="68"/>
      <c r="O512" s="75">
        <v>0</v>
      </c>
      <c r="P512" s="72"/>
      <c r="Q512" s="68">
        <v>5145.95</v>
      </c>
      <c r="R512" s="68">
        <v>0</v>
      </c>
      <c r="S512" s="68">
        <v>51114.020000000004</v>
      </c>
      <c r="T512" s="68">
        <v>9355.08</v>
      </c>
      <c r="U512" s="68">
        <v>1082.76</v>
      </c>
      <c r="V512" s="69">
        <v>762.54</v>
      </c>
    </row>
    <row r="513" spans="1:22">
      <c r="A513" s="8"/>
      <c r="B513" s="7" t="s">
        <v>455</v>
      </c>
      <c r="C513" s="69">
        <v>1335742.9300000002</v>
      </c>
      <c r="D513" s="68">
        <v>696084.67999999993</v>
      </c>
      <c r="E513" s="68">
        <v>657432.84000000008</v>
      </c>
      <c r="F513" s="68">
        <v>0</v>
      </c>
      <c r="G513" s="68">
        <v>755.13</v>
      </c>
      <c r="H513" s="68">
        <v>0</v>
      </c>
      <c r="I513" s="68">
        <v>0</v>
      </c>
      <c r="J513" s="68">
        <v>0</v>
      </c>
      <c r="K513" s="68">
        <v>649871.33000000007</v>
      </c>
      <c r="L513" s="68"/>
      <c r="M513" s="68"/>
      <c r="N513" s="68"/>
      <c r="O513" s="75">
        <v>138158.71</v>
      </c>
      <c r="P513" s="72"/>
      <c r="Q513" s="68">
        <v>60926.79</v>
      </c>
      <c r="R513" s="68">
        <v>32128.12</v>
      </c>
      <c r="S513" s="68">
        <v>889869.83</v>
      </c>
      <c r="T513" s="68">
        <v>122009.23999999999</v>
      </c>
      <c r="U513" s="68">
        <v>163137.26</v>
      </c>
      <c r="V513" s="69">
        <v>9017.9299999999985</v>
      </c>
    </row>
    <row r="514" spans="1:22">
      <c r="A514" s="8"/>
      <c r="B514" s="7" t="s">
        <v>456</v>
      </c>
      <c r="C514" s="69">
        <v>73806.23000000001</v>
      </c>
      <c r="D514" s="68">
        <v>38461.61</v>
      </c>
      <c r="E514" s="68">
        <v>36326.340000000004</v>
      </c>
      <c r="F514" s="68">
        <v>0</v>
      </c>
      <c r="G514" s="68">
        <v>41.72</v>
      </c>
      <c r="H514" s="68">
        <v>0</v>
      </c>
      <c r="I514" s="68">
        <v>0</v>
      </c>
      <c r="J514" s="68">
        <v>0</v>
      </c>
      <c r="K514" s="68">
        <v>35908.019999999997</v>
      </c>
      <c r="L514" s="68"/>
      <c r="M514" s="68"/>
      <c r="N514" s="68"/>
      <c r="O514" s="75">
        <v>0</v>
      </c>
      <c r="P514" s="72"/>
      <c r="Q514" s="68">
        <v>3367.46</v>
      </c>
      <c r="R514" s="68">
        <v>236.16000000000003</v>
      </c>
      <c r="S514" s="68">
        <v>31139.07</v>
      </c>
      <c r="T514" s="68">
        <v>5576.67</v>
      </c>
      <c r="U514" s="68">
        <v>2630.1800000000003</v>
      </c>
      <c r="V514" s="69">
        <v>498.20000000000005</v>
      </c>
    </row>
    <row r="515" spans="1:22">
      <c r="A515" s="13"/>
      <c r="B515" s="7" t="s">
        <v>457</v>
      </c>
      <c r="C515" s="69">
        <v>74934.350000000006</v>
      </c>
      <c r="D515" s="68">
        <v>39050.219999999994</v>
      </c>
      <c r="E515" s="68">
        <v>36881.57</v>
      </c>
      <c r="F515" s="68">
        <v>0</v>
      </c>
      <c r="G515" s="68">
        <v>42.35</v>
      </c>
      <c r="H515" s="68">
        <v>0</v>
      </c>
      <c r="I515" s="68">
        <v>0</v>
      </c>
      <c r="J515" s="68">
        <v>0</v>
      </c>
      <c r="K515" s="68">
        <v>36457.769999999997</v>
      </c>
      <c r="L515" s="68"/>
      <c r="M515" s="68"/>
      <c r="N515" s="68"/>
      <c r="O515" s="75">
        <v>1753.81</v>
      </c>
      <c r="P515" s="73"/>
      <c r="Q515" s="68">
        <v>3417.25</v>
      </c>
      <c r="R515" s="68">
        <v>0</v>
      </c>
      <c r="S515" s="68">
        <v>43225.710000000006</v>
      </c>
      <c r="T515" s="68">
        <v>10154</v>
      </c>
      <c r="U515" s="68">
        <v>6044.49</v>
      </c>
      <c r="V515" s="69">
        <v>505.74</v>
      </c>
    </row>
    <row r="516" spans="1:22">
      <c r="A516" s="13"/>
      <c r="B516" s="7" t="s">
        <v>458</v>
      </c>
      <c r="C516" s="69">
        <v>322637.69000000006</v>
      </c>
      <c r="D516" s="68">
        <v>168112</v>
      </c>
      <c r="E516" s="68">
        <v>158797.50999999998</v>
      </c>
      <c r="F516" s="68">
        <v>0</v>
      </c>
      <c r="G516" s="68">
        <v>182.98999999999998</v>
      </c>
      <c r="H516" s="68">
        <v>0</v>
      </c>
      <c r="I516" s="68">
        <v>0</v>
      </c>
      <c r="J516" s="68">
        <v>0</v>
      </c>
      <c r="K516" s="68">
        <v>156944.71000000002</v>
      </c>
      <c r="L516" s="68"/>
      <c r="M516" s="68"/>
      <c r="N516" s="68"/>
      <c r="O516" s="75">
        <v>20653.55</v>
      </c>
      <c r="P516" s="72"/>
      <c r="Q516" s="68">
        <v>14764.34</v>
      </c>
      <c r="R516" s="68">
        <v>0</v>
      </c>
      <c r="S516" s="68">
        <v>165086.68</v>
      </c>
      <c r="T516" s="68">
        <v>14867.749999999998</v>
      </c>
      <c r="U516" s="68">
        <v>40260.67</v>
      </c>
      <c r="V516" s="69">
        <v>2180.0299999999997</v>
      </c>
    </row>
    <row r="517" spans="1:22">
      <c r="A517" s="8"/>
      <c r="B517" s="7"/>
      <c r="C517" s="69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75"/>
      <c r="P517" s="72"/>
      <c r="Q517" s="68"/>
      <c r="R517" s="68"/>
      <c r="S517" s="68"/>
      <c r="T517" s="68"/>
      <c r="U517" s="68"/>
      <c r="V517" s="69"/>
    </row>
    <row r="518" spans="1:22">
      <c r="A518" s="8" t="s">
        <v>459</v>
      </c>
      <c r="B518" s="7" t="s">
        <v>37</v>
      </c>
      <c r="C518" s="69">
        <v>8017562.9300000006</v>
      </c>
      <c r="D518" s="68">
        <v>3950932.0500000007</v>
      </c>
      <c r="E518" s="68">
        <v>3742970.73</v>
      </c>
      <c r="F518" s="68">
        <v>0</v>
      </c>
      <c r="G518" s="68">
        <v>394.58999999999992</v>
      </c>
      <c r="H518" s="68">
        <v>521647.00000000006</v>
      </c>
      <c r="I518" s="68">
        <v>0</v>
      </c>
      <c r="J518" s="68">
        <v>0</v>
      </c>
      <c r="K518" s="68">
        <v>-2084435.7000000002</v>
      </c>
      <c r="L518" s="68">
        <v>0</v>
      </c>
      <c r="M518" s="68">
        <v>125104.94</v>
      </c>
      <c r="N518" s="68">
        <v>35753.68</v>
      </c>
      <c r="O518" s="75">
        <v>319973.90000000002</v>
      </c>
      <c r="P518" s="72">
        <v>999.16</v>
      </c>
      <c r="Q518" s="68">
        <v>185632.16</v>
      </c>
      <c r="R518" s="68">
        <v>0</v>
      </c>
      <c r="S518" s="68">
        <v>0</v>
      </c>
      <c r="T518" s="68">
        <v>0</v>
      </c>
      <c r="U518" s="68">
        <v>194368.16</v>
      </c>
      <c r="V518" s="69">
        <v>34111.050000000003</v>
      </c>
    </row>
    <row r="519" spans="1:22">
      <c r="A519" s="8"/>
      <c r="B519" s="7" t="s">
        <v>460</v>
      </c>
      <c r="C519" s="69">
        <v>46363.189999999995</v>
      </c>
      <c r="D519" s="68">
        <v>22847</v>
      </c>
      <c r="E519" s="68">
        <v>21644.58</v>
      </c>
      <c r="F519" s="68">
        <v>0</v>
      </c>
      <c r="G519" s="68">
        <v>2.2799999999999998</v>
      </c>
      <c r="H519" s="68">
        <v>3014.9300000000003</v>
      </c>
      <c r="I519" s="68">
        <v>0</v>
      </c>
      <c r="J519" s="68">
        <v>0</v>
      </c>
      <c r="K519" s="68">
        <v>21303.61</v>
      </c>
      <c r="L519" s="68"/>
      <c r="M519" s="68"/>
      <c r="N519" s="68"/>
      <c r="O519" s="75">
        <v>1242.74</v>
      </c>
      <c r="P519" s="72">
        <v>668.7600000000001</v>
      </c>
      <c r="Q519" s="68">
        <v>2466.7600000000002</v>
      </c>
      <c r="R519" s="68">
        <v>0</v>
      </c>
      <c r="S519" s="68">
        <v>32119.58</v>
      </c>
      <c r="T519" s="68">
        <v>9764</v>
      </c>
      <c r="U519" s="68">
        <v>28303.870000000003</v>
      </c>
      <c r="V519" s="69">
        <v>366.44</v>
      </c>
    </row>
    <row r="520" spans="1:22">
      <c r="A520" s="13"/>
      <c r="B520" s="7" t="s">
        <v>461</v>
      </c>
      <c r="C520" s="69">
        <v>21709.960000000003</v>
      </c>
      <c r="D520" s="68">
        <v>10698.26</v>
      </c>
      <c r="E520" s="68">
        <v>10135.27</v>
      </c>
      <c r="F520" s="68">
        <v>0</v>
      </c>
      <c r="G520" s="68">
        <v>1.06</v>
      </c>
      <c r="H520" s="68">
        <v>1411.3400000000001</v>
      </c>
      <c r="I520" s="68">
        <v>0</v>
      </c>
      <c r="J520" s="68">
        <v>0</v>
      </c>
      <c r="K520" s="68">
        <v>9975.5099999999984</v>
      </c>
      <c r="L520" s="68"/>
      <c r="M520" s="68"/>
      <c r="N520" s="68"/>
      <c r="O520" s="75">
        <v>0</v>
      </c>
      <c r="P520" s="73"/>
      <c r="Q520" s="68">
        <v>1154.18</v>
      </c>
      <c r="R520" s="68">
        <v>0</v>
      </c>
      <c r="S520" s="68">
        <v>8275.24</v>
      </c>
      <c r="T520" s="68">
        <v>2594.29</v>
      </c>
      <c r="U520" s="68">
        <v>462.86999999999995</v>
      </c>
      <c r="V520" s="69">
        <v>171.65999999999997</v>
      </c>
    </row>
    <row r="521" spans="1:22">
      <c r="A521" s="13"/>
      <c r="B521" s="7" t="s">
        <v>462</v>
      </c>
      <c r="C521" s="69">
        <v>83525.600000000006</v>
      </c>
      <c r="D521" s="68">
        <v>41160.11</v>
      </c>
      <c r="E521" s="68">
        <v>38993.639999999992</v>
      </c>
      <c r="F521" s="68">
        <v>0</v>
      </c>
      <c r="G521" s="68">
        <v>4.1100000000000003</v>
      </c>
      <c r="H521" s="68">
        <v>5434.119999999999</v>
      </c>
      <c r="I521" s="68">
        <v>0</v>
      </c>
      <c r="J521" s="68">
        <v>0</v>
      </c>
      <c r="K521" s="68">
        <v>38380.159999999996</v>
      </c>
      <c r="L521" s="68"/>
      <c r="M521" s="68"/>
      <c r="N521" s="68"/>
      <c r="O521" s="75">
        <v>1209.6199999999999</v>
      </c>
      <c r="P521" s="72"/>
      <c r="Q521" s="68">
        <v>4449.24</v>
      </c>
      <c r="R521" s="68">
        <v>0</v>
      </c>
      <c r="S521" s="68">
        <v>21127.769999999997</v>
      </c>
      <c r="T521" s="68">
        <v>2435.3999999999996</v>
      </c>
      <c r="U521" s="68">
        <v>649.9</v>
      </c>
      <c r="V521" s="69">
        <v>0</v>
      </c>
    </row>
    <row r="522" spans="1:22">
      <c r="A522" s="8"/>
      <c r="B522" s="7" t="s">
        <v>463</v>
      </c>
      <c r="C522" s="69">
        <v>67871.600000000006</v>
      </c>
      <c r="D522" s="68">
        <v>33446.21</v>
      </c>
      <c r="E522" s="68">
        <v>31685.490000000005</v>
      </c>
      <c r="F522" s="68">
        <v>0</v>
      </c>
      <c r="G522" s="68">
        <v>3.3400000000000007</v>
      </c>
      <c r="H522" s="68">
        <v>4418.4799999999996</v>
      </c>
      <c r="I522" s="68">
        <v>0</v>
      </c>
      <c r="J522" s="68">
        <v>0</v>
      </c>
      <c r="K522" s="68">
        <v>31187.75</v>
      </c>
      <c r="L522" s="68"/>
      <c r="M522" s="68"/>
      <c r="N522" s="68"/>
      <c r="O522" s="75">
        <v>8119.2400000000007</v>
      </c>
      <c r="P522" s="72">
        <v>2512.3700000000003</v>
      </c>
      <c r="Q522" s="68">
        <v>3620.95</v>
      </c>
      <c r="R522" s="68">
        <v>0</v>
      </c>
      <c r="S522" s="68">
        <v>32831.78</v>
      </c>
      <c r="T522" s="68">
        <v>5975.68</v>
      </c>
      <c r="U522" s="68">
        <v>669.51</v>
      </c>
      <c r="V522" s="69">
        <v>536.99</v>
      </c>
    </row>
    <row r="523" spans="1:22">
      <c r="A523" s="8"/>
      <c r="B523" s="7" t="s">
        <v>464</v>
      </c>
      <c r="C523" s="69">
        <v>18398.560000000001</v>
      </c>
      <c r="D523" s="68">
        <v>9066.4599999999991</v>
      </c>
      <c r="E523" s="68">
        <v>8589.35</v>
      </c>
      <c r="F523" s="68">
        <v>0</v>
      </c>
      <c r="G523" s="68">
        <v>0.91</v>
      </c>
      <c r="H523" s="68">
        <v>1195.79</v>
      </c>
      <c r="I523" s="68">
        <v>0</v>
      </c>
      <c r="J523" s="68">
        <v>0</v>
      </c>
      <c r="K523" s="68">
        <v>8453.909999999998</v>
      </c>
      <c r="L523" s="68"/>
      <c r="M523" s="68"/>
      <c r="N523" s="68"/>
      <c r="O523" s="75">
        <v>72.36</v>
      </c>
      <c r="P523" s="72"/>
      <c r="Q523" s="68">
        <v>977.66</v>
      </c>
      <c r="R523" s="68">
        <v>0</v>
      </c>
      <c r="S523" s="68">
        <v>6292.78</v>
      </c>
      <c r="T523" s="68">
        <v>2698.9399999999996</v>
      </c>
      <c r="U523" s="68">
        <v>767.82</v>
      </c>
      <c r="V523" s="69">
        <v>0</v>
      </c>
    </row>
    <row r="524" spans="1:22">
      <c r="A524" s="8"/>
      <c r="B524" s="7" t="s">
        <v>465</v>
      </c>
      <c r="C524" s="69">
        <v>451294.11999999994</v>
      </c>
      <c r="D524" s="68">
        <v>222389.88000000003</v>
      </c>
      <c r="E524" s="68">
        <v>210686.22</v>
      </c>
      <c r="F524" s="68">
        <v>0</v>
      </c>
      <c r="G524" s="68">
        <v>22.169999999999998</v>
      </c>
      <c r="H524" s="68">
        <v>29342.269999999997</v>
      </c>
      <c r="I524" s="68">
        <v>0</v>
      </c>
      <c r="J524" s="68">
        <v>0</v>
      </c>
      <c r="K524" s="68">
        <v>207366.24000000002</v>
      </c>
      <c r="L524" s="68"/>
      <c r="M524" s="68"/>
      <c r="N524" s="68"/>
      <c r="O524" s="75">
        <v>89704.15</v>
      </c>
      <c r="P524" s="72"/>
      <c r="Q524" s="68">
        <v>24002.35</v>
      </c>
      <c r="R524" s="68">
        <v>0</v>
      </c>
      <c r="S524" s="68">
        <v>260115.09999999998</v>
      </c>
      <c r="T524" s="68">
        <v>40864.100000000006</v>
      </c>
      <c r="U524" s="68">
        <v>69166.47</v>
      </c>
      <c r="V524" s="69">
        <v>3567.7799999999997</v>
      </c>
    </row>
    <row r="525" spans="1:22">
      <c r="A525" s="8"/>
      <c r="B525" s="7" t="s">
        <v>466</v>
      </c>
      <c r="C525" s="69">
        <v>295654.18</v>
      </c>
      <c r="D525" s="68">
        <v>145694.58000000002</v>
      </c>
      <c r="E525" s="68">
        <v>138024.16999999998</v>
      </c>
      <c r="F525" s="68">
        <v>0</v>
      </c>
      <c r="G525" s="68">
        <v>14.580000000000002</v>
      </c>
      <c r="H525" s="68">
        <v>19252.16</v>
      </c>
      <c r="I525" s="68">
        <v>0</v>
      </c>
      <c r="J525" s="68">
        <v>0</v>
      </c>
      <c r="K525" s="68">
        <v>135857.58000000002</v>
      </c>
      <c r="L525" s="68"/>
      <c r="M525" s="68"/>
      <c r="N525" s="68"/>
      <c r="O525" s="75">
        <v>0</v>
      </c>
      <c r="P525" s="72"/>
      <c r="Q525" s="68">
        <v>15782.77</v>
      </c>
      <c r="R525" s="68">
        <v>0</v>
      </c>
      <c r="S525" s="68">
        <v>91254.37000000001</v>
      </c>
      <c r="T525" s="68">
        <v>8007.02</v>
      </c>
      <c r="U525" s="68">
        <v>13072.75</v>
      </c>
      <c r="V525" s="69">
        <v>0</v>
      </c>
    </row>
    <row r="526" spans="1:22">
      <c r="A526" s="8"/>
      <c r="B526" s="7" t="s">
        <v>275</v>
      </c>
      <c r="C526" s="69">
        <v>3308945.44</v>
      </c>
      <c r="D526" s="68">
        <v>1630593.7799999998</v>
      </c>
      <c r="E526" s="68">
        <v>1544773.98</v>
      </c>
      <c r="F526" s="68">
        <v>0</v>
      </c>
      <c r="G526" s="68">
        <v>162.69</v>
      </c>
      <c r="H526" s="68">
        <v>215208.95999999996</v>
      </c>
      <c r="I526" s="68">
        <v>0</v>
      </c>
      <c r="J526" s="68">
        <v>0</v>
      </c>
      <c r="K526" s="68">
        <v>1520451.23</v>
      </c>
      <c r="L526" s="68"/>
      <c r="M526" s="68"/>
      <c r="N526" s="68"/>
      <c r="O526" s="75">
        <v>1012703.73</v>
      </c>
      <c r="P526" s="72"/>
      <c r="Q526" s="68">
        <v>176122.8</v>
      </c>
      <c r="R526" s="68">
        <v>272309.8</v>
      </c>
      <c r="S526" s="68">
        <v>3244637.3100000005</v>
      </c>
      <c r="T526" s="68">
        <v>615200.88</v>
      </c>
      <c r="U526" s="68">
        <v>499252.63999999996</v>
      </c>
      <c r="V526" s="69">
        <v>37197.19</v>
      </c>
    </row>
    <row r="527" spans="1:22">
      <c r="A527" s="8"/>
      <c r="B527" s="7" t="s">
        <v>276</v>
      </c>
      <c r="C527" s="69">
        <v>102577.72</v>
      </c>
      <c r="D527" s="68">
        <v>50548.49</v>
      </c>
      <c r="E527" s="68">
        <v>47888.37</v>
      </c>
      <c r="F527" s="68">
        <v>0</v>
      </c>
      <c r="G527" s="68">
        <v>5.05</v>
      </c>
      <c r="H527" s="68">
        <v>6668.5599999999995</v>
      </c>
      <c r="I527" s="68">
        <v>0</v>
      </c>
      <c r="J527" s="68">
        <v>0</v>
      </c>
      <c r="K527" s="68">
        <v>47133.54</v>
      </c>
      <c r="L527" s="68"/>
      <c r="M527" s="68"/>
      <c r="N527" s="68"/>
      <c r="O527" s="75"/>
      <c r="P527" s="72"/>
      <c r="Q527" s="68">
        <v>5454.04</v>
      </c>
      <c r="R527" s="68">
        <v>1623.3600000000001</v>
      </c>
      <c r="S527" s="68">
        <v>65616.649999999994</v>
      </c>
      <c r="T527" s="68">
        <v>16526.84</v>
      </c>
      <c r="U527" s="68">
        <v>11322.86</v>
      </c>
      <c r="V527" s="69">
        <v>1318.82</v>
      </c>
    </row>
    <row r="528" spans="1:22">
      <c r="A528" s="8"/>
      <c r="B528" s="7" t="s">
        <v>467</v>
      </c>
      <c r="C528" s="69">
        <v>111823.78</v>
      </c>
      <c r="D528" s="68">
        <v>55105.420000000006</v>
      </c>
      <c r="E528" s="68">
        <v>52204.02</v>
      </c>
      <c r="F528" s="68">
        <v>0</v>
      </c>
      <c r="G528" s="68">
        <v>5.5100000000000007</v>
      </c>
      <c r="H528" s="68">
        <v>7284.199999999998</v>
      </c>
      <c r="I528" s="68">
        <v>0</v>
      </c>
      <c r="J528" s="68">
        <v>0</v>
      </c>
      <c r="K528" s="68">
        <v>51385.310000000005</v>
      </c>
      <c r="L528" s="68"/>
      <c r="M528" s="68"/>
      <c r="N528" s="68"/>
      <c r="O528" s="75">
        <v>4240</v>
      </c>
      <c r="P528" s="72"/>
      <c r="Q528" s="68">
        <v>5974.55</v>
      </c>
      <c r="R528" s="68">
        <v>0</v>
      </c>
      <c r="S528" s="68">
        <v>75606.010000000009</v>
      </c>
      <c r="T528" s="68">
        <v>12916.1</v>
      </c>
      <c r="U528" s="68">
        <v>31864.17</v>
      </c>
      <c r="V528" s="69">
        <v>885.11</v>
      </c>
    </row>
    <row r="529" spans="1:22">
      <c r="A529" s="8"/>
      <c r="B529" s="7" t="s">
        <v>279</v>
      </c>
      <c r="C529" s="69">
        <v>28163.329999999998</v>
      </c>
      <c r="D529" s="68">
        <v>13878.409999999998</v>
      </c>
      <c r="E529" s="68">
        <v>13148</v>
      </c>
      <c r="F529" s="68">
        <v>0</v>
      </c>
      <c r="G529" s="68">
        <v>1.3800000000000001</v>
      </c>
      <c r="H529" s="68">
        <v>1831.29</v>
      </c>
      <c r="I529" s="68">
        <v>0</v>
      </c>
      <c r="J529" s="68">
        <v>0</v>
      </c>
      <c r="K529" s="68">
        <v>12940.860000000002</v>
      </c>
      <c r="L529" s="68"/>
      <c r="M529" s="68"/>
      <c r="N529" s="68"/>
      <c r="O529" s="75">
        <v>2140.91</v>
      </c>
      <c r="P529" s="72">
        <v>3252.23</v>
      </c>
      <c r="Q529" s="68">
        <v>1498.17</v>
      </c>
      <c r="R529" s="68"/>
      <c r="S529" s="68"/>
      <c r="T529" s="68"/>
      <c r="U529" s="68"/>
      <c r="V529" s="69"/>
    </row>
    <row r="530" spans="1:22">
      <c r="A530" s="8"/>
      <c r="B530" s="7"/>
      <c r="C530" s="69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75"/>
      <c r="P530" s="72"/>
      <c r="Q530" s="68"/>
      <c r="R530" s="68"/>
      <c r="S530" s="68"/>
      <c r="T530" s="68"/>
      <c r="U530" s="68"/>
      <c r="V530" s="69"/>
    </row>
    <row r="531" spans="1:22">
      <c r="A531" s="13" t="s">
        <v>468</v>
      </c>
      <c r="B531" s="7" t="s">
        <v>90</v>
      </c>
      <c r="C531" s="69">
        <v>32096377.140000001</v>
      </c>
      <c r="D531" s="68">
        <v>11709010.850000001</v>
      </c>
      <c r="E531" s="68">
        <v>15710291.670000002</v>
      </c>
      <c r="F531" s="68">
        <v>0</v>
      </c>
      <c r="G531" s="68">
        <v>12240.81</v>
      </c>
      <c r="H531" s="68">
        <v>0</v>
      </c>
      <c r="I531" s="68">
        <v>0</v>
      </c>
      <c r="J531" s="68">
        <v>10510954.210000001</v>
      </c>
      <c r="K531" s="68">
        <v>-3496399.49</v>
      </c>
      <c r="L531" s="68">
        <v>150677.29</v>
      </c>
      <c r="M531" s="68">
        <v>290712.29000000004</v>
      </c>
      <c r="N531" s="68">
        <v>83140.44</v>
      </c>
      <c r="O531" s="75">
        <v>1109906.77</v>
      </c>
      <c r="P531" s="73"/>
      <c r="Q531" s="68">
        <v>425894.24</v>
      </c>
      <c r="R531" s="68">
        <v>0</v>
      </c>
      <c r="S531" s="68">
        <v>0</v>
      </c>
      <c r="T531" s="68">
        <v>0</v>
      </c>
      <c r="U531" s="68">
        <v>1225330.3999999999</v>
      </c>
      <c r="V531" s="69">
        <v>77963.5</v>
      </c>
    </row>
    <row r="532" spans="1:22">
      <c r="A532" s="13"/>
      <c r="B532" s="7" t="s">
        <v>469</v>
      </c>
      <c r="C532" s="69">
        <v>706504.47</v>
      </c>
      <c r="D532" s="68">
        <v>257729.82</v>
      </c>
      <c r="E532" s="68">
        <v>345815.03</v>
      </c>
      <c r="F532" s="68">
        <v>0</v>
      </c>
      <c r="G532" s="68">
        <v>269.02999999999997</v>
      </c>
      <c r="H532" s="68">
        <v>0</v>
      </c>
      <c r="I532" s="68">
        <v>0</v>
      </c>
      <c r="J532" s="68">
        <v>0</v>
      </c>
      <c r="K532" s="68">
        <v>187416.35</v>
      </c>
      <c r="L532" s="68"/>
      <c r="M532" s="68"/>
      <c r="N532" s="68"/>
      <c r="O532" s="75">
        <v>202619.99</v>
      </c>
      <c r="P532" s="72"/>
      <c r="Q532" s="68">
        <v>27016.720000000001</v>
      </c>
      <c r="R532" s="68">
        <v>0</v>
      </c>
      <c r="S532" s="68">
        <v>447707.55000000005</v>
      </c>
      <c r="T532" s="68">
        <v>50127.46</v>
      </c>
      <c r="U532" s="68">
        <v>98580.62000000001</v>
      </c>
      <c r="V532" s="69">
        <v>4001.46</v>
      </c>
    </row>
    <row r="533" spans="1:22">
      <c r="A533" s="8"/>
      <c r="B533" s="7" t="s">
        <v>470</v>
      </c>
      <c r="C533" s="69">
        <v>382247.38</v>
      </c>
      <c r="D533" s="68">
        <v>139441.34999999998</v>
      </c>
      <c r="E533" s="68">
        <v>187099.93</v>
      </c>
      <c r="F533" s="68">
        <v>0</v>
      </c>
      <c r="G533" s="68">
        <v>145.48999999999998</v>
      </c>
      <c r="H533" s="68">
        <v>0</v>
      </c>
      <c r="I533" s="68">
        <v>0</v>
      </c>
      <c r="J533" s="68">
        <v>0</v>
      </c>
      <c r="K533" s="68">
        <v>101397.6</v>
      </c>
      <c r="L533" s="68"/>
      <c r="M533" s="68"/>
      <c r="N533" s="68"/>
      <c r="O533" s="75">
        <v>48901.66</v>
      </c>
      <c r="P533" s="72"/>
      <c r="Q533" s="68">
        <v>9785.58</v>
      </c>
      <c r="R533" s="68">
        <v>0</v>
      </c>
      <c r="S533" s="68">
        <v>177532.95</v>
      </c>
      <c r="T533" s="68">
        <v>13113.4</v>
      </c>
      <c r="U533" s="68">
        <v>37135.410000000003</v>
      </c>
      <c r="V533" s="69">
        <v>1447.3</v>
      </c>
    </row>
    <row r="534" spans="1:22">
      <c r="A534" s="13"/>
      <c r="B534" s="7" t="s">
        <v>471</v>
      </c>
      <c r="C534" s="69">
        <v>11500848.380000001</v>
      </c>
      <c r="D534" s="68">
        <v>4195756.66</v>
      </c>
      <c r="E534" s="68">
        <v>5629337.75</v>
      </c>
      <c r="F534" s="68">
        <v>0</v>
      </c>
      <c r="G534" s="68">
        <v>4393.91</v>
      </c>
      <c r="H534" s="68">
        <v>0</v>
      </c>
      <c r="I534" s="68">
        <v>0</v>
      </c>
      <c r="J534" s="68">
        <v>0</v>
      </c>
      <c r="K534" s="68">
        <v>3051611.7600000007</v>
      </c>
      <c r="L534" s="68"/>
      <c r="M534" s="68"/>
      <c r="N534" s="68"/>
      <c r="O534" s="75">
        <v>595683.55000000005</v>
      </c>
      <c r="P534" s="73"/>
      <c r="Q534" s="68">
        <v>522763.56</v>
      </c>
      <c r="R534" s="68">
        <v>166891.88</v>
      </c>
      <c r="S534" s="68">
        <v>6992288.8599999994</v>
      </c>
      <c r="T534" s="68">
        <v>1096578.04</v>
      </c>
      <c r="U534" s="68">
        <v>1441570.5</v>
      </c>
      <c r="V534" s="69">
        <v>77328.51999999999</v>
      </c>
    </row>
    <row r="535" spans="1:22">
      <c r="A535" s="13"/>
      <c r="B535" s="7" t="s">
        <v>472</v>
      </c>
      <c r="C535" s="69">
        <v>588006.90000000014</v>
      </c>
      <c r="D535" s="68">
        <v>214499.09999999998</v>
      </c>
      <c r="E535" s="68">
        <v>287813.88999999996</v>
      </c>
      <c r="F535" s="68">
        <v>0</v>
      </c>
      <c r="G535" s="68">
        <v>223.73000000000002</v>
      </c>
      <c r="H535" s="68">
        <v>0</v>
      </c>
      <c r="I535" s="68">
        <v>0</v>
      </c>
      <c r="J535" s="68">
        <v>0</v>
      </c>
      <c r="K535" s="68">
        <v>155973.78000000003</v>
      </c>
      <c r="L535" s="68"/>
      <c r="M535" s="68"/>
      <c r="N535" s="68"/>
      <c r="O535" s="75">
        <v>108467</v>
      </c>
      <c r="P535" s="72">
        <v>188.96</v>
      </c>
      <c r="Q535" s="68">
        <v>11342.6</v>
      </c>
      <c r="R535" s="68">
        <v>0</v>
      </c>
      <c r="S535" s="68">
        <v>315528.48</v>
      </c>
      <c r="T535" s="68">
        <v>41623.32</v>
      </c>
      <c r="U535" s="68">
        <v>65627.209999999992</v>
      </c>
      <c r="V535" s="69">
        <v>1683.0499999999997</v>
      </c>
    </row>
    <row r="536" spans="1:22">
      <c r="A536" s="8"/>
      <c r="B536" s="7"/>
      <c r="C536" s="69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75"/>
      <c r="P536" s="72"/>
      <c r="Q536" s="68"/>
      <c r="R536" s="68"/>
      <c r="S536" s="68"/>
      <c r="T536" s="68"/>
      <c r="U536" s="68"/>
      <c r="V536" s="69"/>
    </row>
    <row r="537" spans="1:22">
      <c r="A537" s="8" t="s">
        <v>473</v>
      </c>
      <c r="B537" s="7" t="s">
        <v>37</v>
      </c>
      <c r="C537" s="69">
        <v>714893.76</v>
      </c>
      <c r="D537" s="68">
        <v>1151139.5499999998</v>
      </c>
      <c r="E537" s="68">
        <v>458077.11999999994</v>
      </c>
      <c r="F537" s="68">
        <v>0</v>
      </c>
      <c r="G537" s="68">
        <v>98.65</v>
      </c>
      <c r="H537" s="68">
        <v>511818.14</v>
      </c>
      <c r="I537" s="68">
        <v>0</v>
      </c>
      <c r="J537" s="68">
        <v>0</v>
      </c>
      <c r="K537" s="68">
        <v>-410763.64999999991</v>
      </c>
      <c r="L537" s="68">
        <v>0</v>
      </c>
      <c r="M537" s="68">
        <v>27979.08</v>
      </c>
      <c r="N537" s="68">
        <v>0</v>
      </c>
      <c r="O537" s="75">
        <v>230205.26</v>
      </c>
      <c r="P537" s="72"/>
      <c r="Q537" s="68">
        <v>67408.47</v>
      </c>
      <c r="R537" s="68">
        <v>0</v>
      </c>
      <c r="S537" s="68">
        <v>0</v>
      </c>
      <c r="T537" s="68">
        <v>0</v>
      </c>
      <c r="U537" s="68">
        <v>6650.85</v>
      </c>
      <c r="V537" s="69">
        <v>12416.41</v>
      </c>
    </row>
    <row r="538" spans="1:22">
      <c r="A538" s="8"/>
      <c r="B538" s="7" t="s">
        <v>474</v>
      </c>
      <c r="C538" s="69">
        <v>28269.16</v>
      </c>
      <c r="D538" s="68">
        <v>45514.380000000005</v>
      </c>
      <c r="E538" s="68">
        <v>18113.510000000002</v>
      </c>
      <c r="F538" s="68">
        <v>0</v>
      </c>
      <c r="G538" s="68">
        <v>3.8599999999999994</v>
      </c>
      <c r="H538" s="68">
        <v>20254.589999999997</v>
      </c>
      <c r="I538" s="68">
        <v>0</v>
      </c>
      <c r="J538" s="68">
        <v>0</v>
      </c>
      <c r="K538" s="68">
        <v>55443.170000000006</v>
      </c>
      <c r="L538" s="68"/>
      <c r="M538" s="68"/>
      <c r="N538" s="68"/>
      <c r="O538" s="75">
        <v>5676.11</v>
      </c>
      <c r="P538" s="72"/>
      <c r="Q538" s="68">
        <v>3779.37</v>
      </c>
      <c r="R538" s="68">
        <v>0.65</v>
      </c>
      <c r="S538" s="68">
        <v>75766.3</v>
      </c>
      <c r="T538" s="68">
        <v>6743.1399999999994</v>
      </c>
      <c r="U538" s="68">
        <v>1263.26</v>
      </c>
      <c r="V538" s="69">
        <v>0</v>
      </c>
    </row>
    <row r="539" spans="1:22">
      <c r="A539" s="8"/>
      <c r="B539" s="7" t="s">
        <v>475</v>
      </c>
      <c r="C539" s="69">
        <v>34707.410000000003</v>
      </c>
      <c r="D539" s="68">
        <v>55886.989999999991</v>
      </c>
      <c r="E539" s="68">
        <v>22239.230000000003</v>
      </c>
      <c r="F539" s="68">
        <v>0</v>
      </c>
      <c r="G539" s="68">
        <v>4.8000000000000016</v>
      </c>
      <c r="H539" s="68">
        <v>24847.620000000003</v>
      </c>
      <c r="I539" s="68">
        <v>0</v>
      </c>
      <c r="J539" s="68">
        <v>0</v>
      </c>
      <c r="K539" s="68">
        <v>68078.399999999994</v>
      </c>
      <c r="L539" s="68"/>
      <c r="M539" s="68"/>
      <c r="N539" s="68"/>
      <c r="O539" s="75">
        <v>3405.1</v>
      </c>
      <c r="P539" s="72"/>
      <c r="Q539" s="68">
        <v>4630.28</v>
      </c>
      <c r="R539" s="68">
        <v>0</v>
      </c>
      <c r="S539" s="68">
        <v>23033.65</v>
      </c>
      <c r="T539" s="68">
        <v>8437.27</v>
      </c>
      <c r="U539" s="68">
        <v>9265.9500000000007</v>
      </c>
      <c r="V539" s="69">
        <v>0</v>
      </c>
    </row>
    <row r="540" spans="1:22">
      <c r="A540" s="8"/>
      <c r="B540" s="7" t="s">
        <v>297</v>
      </c>
      <c r="C540" s="69">
        <v>38198.340000000004</v>
      </c>
      <c r="D540" s="68">
        <v>61495.470000000008</v>
      </c>
      <c r="E540" s="68">
        <v>24475.4</v>
      </c>
      <c r="F540" s="68">
        <v>0</v>
      </c>
      <c r="G540" s="68">
        <v>5.1999999999999993</v>
      </c>
      <c r="H540" s="68">
        <v>27384.600000000002</v>
      </c>
      <c r="I540" s="68">
        <v>0</v>
      </c>
      <c r="J540" s="68">
        <v>0</v>
      </c>
      <c r="K540" s="68">
        <v>74910.589999999982</v>
      </c>
      <c r="L540" s="68"/>
      <c r="M540" s="68"/>
      <c r="N540" s="68"/>
      <c r="O540" s="75">
        <v>1559.84</v>
      </c>
      <c r="P540" s="72"/>
      <c r="Q540" s="68">
        <v>5114.59</v>
      </c>
      <c r="R540" s="68">
        <v>0</v>
      </c>
      <c r="S540" s="68">
        <v>46823.150000000009</v>
      </c>
      <c r="T540" s="68">
        <v>12931.1</v>
      </c>
      <c r="U540" s="68">
        <v>13759.11</v>
      </c>
      <c r="V540" s="69">
        <v>0</v>
      </c>
    </row>
    <row r="541" spans="1:22">
      <c r="A541" s="8"/>
      <c r="B541" s="7" t="s">
        <v>381</v>
      </c>
      <c r="C541" s="69">
        <v>16524.57</v>
      </c>
      <c r="D541" s="68">
        <v>26608.570000000003</v>
      </c>
      <c r="E541" s="68">
        <v>10588.359999999999</v>
      </c>
      <c r="F541" s="68">
        <v>0</v>
      </c>
      <c r="G541" s="68">
        <v>2.2799999999999998</v>
      </c>
      <c r="H541" s="68">
        <v>11829.659999999996</v>
      </c>
      <c r="I541" s="68">
        <v>0</v>
      </c>
      <c r="J541" s="68">
        <v>0</v>
      </c>
      <c r="K541" s="68">
        <v>32413.090000000004</v>
      </c>
      <c r="L541" s="68"/>
      <c r="M541" s="68"/>
      <c r="N541" s="68"/>
      <c r="O541" s="75">
        <v>2336.36</v>
      </c>
      <c r="P541" s="72"/>
      <c r="Q541" s="68">
        <v>2204.25</v>
      </c>
      <c r="R541" s="68">
        <v>0</v>
      </c>
      <c r="S541" s="68">
        <v>33255.699999999997</v>
      </c>
      <c r="T541" s="68">
        <v>5361.3099999999995</v>
      </c>
      <c r="U541" s="68">
        <v>1750.0900000000001</v>
      </c>
      <c r="V541" s="69">
        <v>0</v>
      </c>
    </row>
    <row r="542" spans="1:22">
      <c r="A542" s="13"/>
      <c r="B542" s="7" t="s">
        <v>476</v>
      </c>
      <c r="C542" s="69">
        <v>4094.9199999999992</v>
      </c>
      <c r="D542" s="68">
        <v>6592.84</v>
      </c>
      <c r="E542" s="68">
        <v>2623.8499999999995</v>
      </c>
      <c r="F542" s="68">
        <v>0</v>
      </c>
      <c r="G542" s="68">
        <v>0.55999999999999994</v>
      </c>
      <c r="H542" s="68">
        <v>2934.37</v>
      </c>
      <c r="I542" s="68">
        <v>0</v>
      </c>
      <c r="J542" s="68">
        <v>0</v>
      </c>
      <c r="K542" s="68">
        <v>8031.05</v>
      </c>
      <c r="L542" s="68"/>
      <c r="M542" s="68"/>
      <c r="N542" s="68"/>
      <c r="O542" s="75">
        <v>0</v>
      </c>
      <c r="P542" s="73"/>
      <c r="Q542" s="68">
        <v>547.66</v>
      </c>
      <c r="R542" s="68">
        <v>0</v>
      </c>
      <c r="S542" s="68">
        <v>4043.7799999999997</v>
      </c>
      <c r="T542" s="68">
        <v>815.6400000000001</v>
      </c>
      <c r="U542" s="68">
        <v>429.11</v>
      </c>
      <c r="V542" s="69">
        <v>0</v>
      </c>
    </row>
    <row r="543" spans="1:22">
      <c r="A543" s="13"/>
      <c r="B543" s="7" t="s">
        <v>477</v>
      </c>
      <c r="C543" s="69">
        <v>31945.800000000003</v>
      </c>
      <c r="D543" s="68">
        <v>51435.790000000008</v>
      </c>
      <c r="E543" s="68">
        <v>20469.430000000004</v>
      </c>
      <c r="F543" s="68">
        <v>0</v>
      </c>
      <c r="G543" s="68">
        <v>4.38</v>
      </c>
      <c r="H543" s="68">
        <v>22883.370000000003</v>
      </c>
      <c r="I543" s="68">
        <v>0</v>
      </c>
      <c r="J543" s="68">
        <v>0</v>
      </c>
      <c r="K543" s="68">
        <v>62656.240000000013</v>
      </c>
      <c r="L543" s="68"/>
      <c r="M543" s="68"/>
      <c r="N543" s="68"/>
      <c r="O543" s="75">
        <v>7179.12</v>
      </c>
      <c r="P543" s="72">
        <v>1815.46</v>
      </c>
      <c r="Q543" s="68">
        <v>4268.1899999999996</v>
      </c>
      <c r="R543" s="68">
        <v>0</v>
      </c>
      <c r="S543" s="68">
        <v>51736.850000000006</v>
      </c>
      <c r="T543" s="68">
        <v>8795.2000000000007</v>
      </c>
      <c r="U543" s="68">
        <v>4068.3299999999995</v>
      </c>
      <c r="V543" s="69">
        <v>0</v>
      </c>
    </row>
    <row r="544" spans="1:22">
      <c r="A544" s="8"/>
      <c r="B544" s="7" t="s">
        <v>478</v>
      </c>
      <c r="C544" s="69">
        <v>20505.8</v>
      </c>
      <c r="D544" s="68">
        <v>33020.35</v>
      </c>
      <c r="E544" s="68">
        <v>13139.44</v>
      </c>
      <c r="F544" s="68">
        <v>0</v>
      </c>
      <c r="G544" s="68">
        <v>2.84</v>
      </c>
      <c r="H544" s="68">
        <v>14676.660000000003</v>
      </c>
      <c r="I544" s="68">
        <v>0</v>
      </c>
      <c r="J544" s="68">
        <v>0</v>
      </c>
      <c r="K544" s="68">
        <v>40223.5</v>
      </c>
      <c r="L544" s="68"/>
      <c r="M544" s="68"/>
      <c r="N544" s="68"/>
      <c r="O544" s="75">
        <v>0</v>
      </c>
      <c r="P544" s="72"/>
      <c r="Q544" s="68">
        <v>2733.82</v>
      </c>
      <c r="R544" s="68">
        <v>0</v>
      </c>
      <c r="S544" s="68">
        <v>22754.86</v>
      </c>
      <c r="T544" s="68">
        <v>4573.6100000000006</v>
      </c>
      <c r="U544" s="68">
        <v>6469.03</v>
      </c>
      <c r="V544" s="69">
        <v>0</v>
      </c>
    </row>
    <row r="545" spans="1:22">
      <c r="A545" s="8"/>
      <c r="B545" s="7" t="s">
        <v>479</v>
      </c>
      <c r="C545" s="69">
        <v>9148.27</v>
      </c>
      <c r="D545" s="68">
        <v>14729.699999999999</v>
      </c>
      <c r="E545" s="68">
        <v>5861.7900000000009</v>
      </c>
      <c r="F545" s="68">
        <v>0</v>
      </c>
      <c r="G545" s="68">
        <v>1.2600000000000002</v>
      </c>
      <c r="H545" s="68">
        <v>6552.6399999999994</v>
      </c>
      <c r="I545" s="68">
        <v>0</v>
      </c>
      <c r="J545" s="68">
        <v>0</v>
      </c>
      <c r="K545" s="68">
        <v>17942.96</v>
      </c>
      <c r="L545" s="68"/>
      <c r="M545" s="68"/>
      <c r="N545" s="68"/>
      <c r="O545" s="75">
        <v>1465.03</v>
      </c>
      <c r="P545" s="72"/>
      <c r="Q545" s="68">
        <v>1222.06</v>
      </c>
      <c r="R545" s="68">
        <v>0</v>
      </c>
      <c r="S545" s="68">
        <v>43758.31</v>
      </c>
      <c r="T545" s="68">
        <v>1525.8200000000002</v>
      </c>
      <c r="U545" s="68">
        <v>893.38</v>
      </c>
      <c r="V545" s="69">
        <v>0</v>
      </c>
    </row>
    <row r="546" spans="1:22">
      <c r="A546" s="13"/>
      <c r="B546" s="7" t="s">
        <v>480</v>
      </c>
      <c r="C546" s="69">
        <v>26032.959999999999</v>
      </c>
      <c r="D546" s="68">
        <v>41920.080000000009</v>
      </c>
      <c r="E546" s="68">
        <v>16681.009999999998</v>
      </c>
      <c r="F546" s="68">
        <v>0</v>
      </c>
      <c r="G546" s="68">
        <v>3.6100000000000003</v>
      </c>
      <c r="H546" s="68">
        <v>18634.45</v>
      </c>
      <c r="I546" s="68">
        <v>0</v>
      </c>
      <c r="J546" s="68">
        <v>0</v>
      </c>
      <c r="K546" s="68">
        <v>51064.65</v>
      </c>
      <c r="L546" s="68"/>
      <c r="M546" s="68"/>
      <c r="N546" s="68"/>
      <c r="O546" s="75">
        <v>1913.56</v>
      </c>
      <c r="P546" s="73"/>
      <c r="Q546" s="68">
        <v>3471.58</v>
      </c>
      <c r="R546" s="68">
        <v>0</v>
      </c>
      <c r="S546" s="68">
        <v>28844.07</v>
      </c>
      <c r="T546" s="68">
        <v>4819.84</v>
      </c>
      <c r="U546" s="68">
        <v>5044.6500000000005</v>
      </c>
      <c r="V546" s="69">
        <v>0</v>
      </c>
    </row>
    <row r="547" spans="1:22">
      <c r="A547" s="13"/>
      <c r="B547" s="7"/>
      <c r="C547" s="69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75"/>
      <c r="P547" s="72"/>
      <c r="Q547" s="68"/>
      <c r="R547" s="68"/>
      <c r="S547" s="68"/>
      <c r="T547" s="68"/>
      <c r="U547" s="68"/>
      <c r="V547" s="69"/>
    </row>
    <row r="548" spans="1:22">
      <c r="A548" s="8" t="s">
        <v>481</v>
      </c>
      <c r="B548" s="7" t="s">
        <v>90</v>
      </c>
      <c r="C548" s="69">
        <v>15606462.259999996</v>
      </c>
      <c r="D548" s="68">
        <v>10631234.6</v>
      </c>
      <c r="E548" s="68">
        <v>8172837.8899999987</v>
      </c>
      <c r="F548" s="68">
        <v>0</v>
      </c>
      <c r="G548" s="68">
        <v>822.48</v>
      </c>
      <c r="H548" s="68">
        <v>578923.55000000005</v>
      </c>
      <c r="I548" s="68">
        <v>0</v>
      </c>
      <c r="J548" s="68">
        <v>4843461.13</v>
      </c>
      <c r="K548" s="68">
        <v>-3684143.1</v>
      </c>
      <c r="L548" s="68">
        <v>5795026.5</v>
      </c>
      <c r="M548" s="68">
        <v>257426.71</v>
      </c>
      <c r="N548" s="68">
        <v>73597.740000000005</v>
      </c>
      <c r="O548" s="75">
        <v>1048047.43</v>
      </c>
      <c r="P548" s="72"/>
      <c r="Q548" s="68">
        <v>497186.97</v>
      </c>
      <c r="R548" s="68">
        <v>0</v>
      </c>
      <c r="S548" s="68">
        <v>0</v>
      </c>
      <c r="T548" s="68">
        <v>0</v>
      </c>
      <c r="U548" s="68">
        <v>983943.09999999986</v>
      </c>
      <c r="V548" s="69">
        <v>91315.62</v>
      </c>
    </row>
    <row r="549" spans="1:22">
      <c r="A549" s="13"/>
      <c r="B549" s="7" t="s">
        <v>482</v>
      </c>
      <c r="C549" s="69">
        <v>190810.68999999997</v>
      </c>
      <c r="D549" s="68">
        <v>129981.79</v>
      </c>
      <c r="E549" s="68">
        <v>99924.819999999992</v>
      </c>
      <c r="F549" s="68">
        <v>0</v>
      </c>
      <c r="G549" s="68">
        <v>10.029999999999999</v>
      </c>
      <c r="H549" s="68">
        <v>7110.3</v>
      </c>
      <c r="I549" s="68">
        <v>0</v>
      </c>
      <c r="J549" s="68">
        <v>0</v>
      </c>
      <c r="K549" s="68">
        <v>133298.29999999999</v>
      </c>
      <c r="L549" s="68"/>
      <c r="M549" s="68"/>
      <c r="N549" s="68"/>
      <c r="O549" s="75">
        <v>6492.86</v>
      </c>
      <c r="P549" s="73">
        <v>3178.58</v>
      </c>
      <c r="Q549" s="68">
        <v>6974.82</v>
      </c>
      <c r="R549" s="68">
        <v>0</v>
      </c>
      <c r="S549" s="68">
        <v>118444.39000000001</v>
      </c>
      <c r="T549" s="68">
        <v>6685.7799999999988</v>
      </c>
      <c r="U549" s="68">
        <v>14196.38</v>
      </c>
      <c r="V549" s="69">
        <v>1027.3499999999999</v>
      </c>
    </row>
    <row r="550" spans="1:22">
      <c r="A550" s="13"/>
      <c r="B550" s="7" t="s">
        <v>483</v>
      </c>
      <c r="C550" s="69">
        <v>3997766.8400000003</v>
      </c>
      <c r="D550" s="68">
        <v>2723307.1899999995</v>
      </c>
      <c r="E550" s="68">
        <v>2093560.98</v>
      </c>
      <c r="F550" s="68">
        <v>0</v>
      </c>
      <c r="G550" s="68">
        <v>210.68</v>
      </c>
      <c r="H550" s="68">
        <v>148223.1</v>
      </c>
      <c r="I550" s="68">
        <v>0</v>
      </c>
      <c r="J550" s="68">
        <v>0</v>
      </c>
      <c r="K550" s="68">
        <v>2792462.1699999995</v>
      </c>
      <c r="L550" s="68"/>
      <c r="M550" s="68"/>
      <c r="N550" s="68"/>
      <c r="O550" s="75">
        <v>710274.83</v>
      </c>
      <c r="P550" s="72">
        <v>2204.66</v>
      </c>
      <c r="Q550" s="68">
        <v>350615.34</v>
      </c>
      <c r="R550" s="68">
        <v>28147.290000000005</v>
      </c>
      <c r="S550" s="68">
        <v>2769725.01</v>
      </c>
      <c r="T550" s="68">
        <v>467809.21</v>
      </c>
      <c r="U550" s="68">
        <v>448464.70999999996</v>
      </c>
      <c r="V550" s="69">
        <v>51892.18</v>
      </c>
    </row>
    <row r="551" spans="1:22">
      <c r="A551" s="8"/>
      <c r="B551" s="7" t="s">
        <v>484</v>
      </c>
      <c r="C551" s="69">
        <v>547679.71000000008</v>
      </c>
      <c r="D551" s="68">
        <v>373083.08999999997</v>
      </c>
      <c r="E551" s="68">
        <v>286809.68999999994</v>
      </c>
      <c r="F551" s="68">
        <v>0</v>
      </c>
      <c r="G551" s="68">
        <v>28.859999999999996</v>
      </c>
      <c r="H551" s="68">
        <v>20268.149999999998</v>
      </c>
      <c r="I551" s="68">
        <v>0</v>
      </c>
      <c r="J551" s="68">
        <v>0</v>
      </c>
      <c r="K551" s="68">
        <v>382540.43999999994</v>
      </c>
      <c r="L551" s="68"/>
      <c r="M551" s="68"/>
      <c r="N551" s="68"/>
      <c r="O551" s="75">
        <v>21651.88</v>
      </c>
      <c r="P551" s="72"/>
      <c r="Q551" s="68">
        <v>3476.1</v>
      </c>
      <c r="R551" s="68">
        <v>0</v>
      </c>
      <c r="S551" s="68">
        <v>242744.55000000005</v>
      </c>
      <c r="T551" s="68">
        <v>12331.24</v>
      </c>
      <c r="U551" s="68">
        <v>46041.950000000004</v>
      </c>
      <c r="V551" s="69">
        <v>515.89</v>
      </c>
    </row>
    <row r="552" spans="1:22">
      <c r="A552" s="8"/>
      <c r="B552" s="7" t="s">
        <v>485</v>
      </c>
      <c r="C552" s="69">
        <v>100958.98000000001</v>
      </c>
      <c r="D552" s="68">
        <v>68773.94</v>
      </c>
      <c r="E552" s="68">
        <v>52870.39</v>
      </c>
      <c r="F552" s="68">
        <v>0</v>
      </c>
      <c r="G552" s="68">
        <v>5.32</v>
      </c>
      <c r="H552" s="68">
        <v>3740.4</v>
      </c>
      <c r="I552" s="68">
        <v>0</v>
      </c>
      <c r="J552" s="68">
        <v>0</v>
      </c>
      <c r="K552" s="68">
        <v>70519.17</v>
      </c>
      <c r="L552" s="68"/>
      <c r="M552" s="68"/>
      <c r="N552" s="68"/>
      <c r="O552" s="75">
        <v>4410.05</v>
      </c>
      <c r="P552" s="72"/>
      <c r="Q552" s="68">
        <v>8056.52</v>
      </c>
      <c r="R552" s="68">
        <v>0</v>
      </c>
      <c r="S552" s="68">
        <v>102796.15</v>
      </c>
      <c r="T552" s="68">
        <v>12753.76</v>
      </c>
      <c r="U552" s="68">
        <v>21401.29</v>
      </c>
      <c r="V552" s="69">
        <v>1175.71</v>
      </c>
    </row>
    <row r="553" spans="1:22">
      <c r="A553" s="8"/>
      <c r="B553" s="7" t="s">
        <v>486</v>
      </c>
      <c r="C553" s="69">
        <v>180637.94999999998</v>
      </c>
      <c r="D553" s="68">
        <v>123051.79000000001</v>
      </c>
      <c r="E553" s="68">
        <v>94596.779999999984</v>
      </c>
      <c r="F553" s="68">
        <v>0</v>
      </c>
      <c r="G553" s="68">
        <v>9.5200000000000014</v>
      </c>
      <c r="H553" s="68">
        <v>6688.9</v>
      </c>
      <c r="I553" s="68">
        <v>0</v>
      </c>
      <c r="J553" s="68">
        <v>0</v>
      </c>
      <c r="K553" s="68">
        <v>126172.81999999998</v>
      </c>
      <c r="L553" s="68"/>
      <c r="M553" s="68"/>
      <c r="N553" s="68"/>
      <c r="O553" s="75"/>
      <c r="P553" s="72"/>
      <c r="Q553" s="68">
        <v>1339.74</v>
      </c>
      <c r="R553" s="68"/>
      <c r="S553" s="68"/>
      <c r="T553" s="68"/>
      <c r="U553" s="68"/>
      <c r="V553" s="69"/>
    </row>
    <row r="554" spans="1:22">
      <c r="A554" s="8"/>
      <c r="B554" s="7" t="s">
        <v>487</v>
      </c>
      <c r="C554" s="69">
        <v>256475.11999999997</v>
      </c>
      <c r="D554" s="68">
        <v>174712.65999999997</v>
      </c>
      <c r="E554" s="68">
        <v>134311.59999999998</v>
      </c>
      <c r="F554" s="68">
        <v>0</v>
      </c>
      <c r="G554" s="68">
        <v>13.510000000000002</v>
      </c>
      <c r="H554" s="68">
        <v>9511.15</v>
      </c>
      <c r="I554" s="68">
        <v>0</v>
      </c>
      <c r="J554" s="68">
        <v>0</v>
      </c>
      <c r="K554" s="68">
        <v>179150.19999999998</v>
      </c>
      <c r="L554" s="68"/>
      <c r="M554" s="68"/>
      <c r="N554" s="68"/>
      <c r="O554" s="75">
        <v>41854.81</v>
      </c>
      <c r="P554" s="72">
        <v>6790.0999999999985</v>
      </c>
      <c r="Q554" s="68">
        <v>13306.94</v>
      </c>
      <c r="R554" s="68">
        <v>0</v>
      </c>
      <c r="S554" s="68">
        <v>191028.08000000002</v>
      </c>
      <c r="T554" s="68">
        <v>18354.740000000002</v>
      </c>
      <c r="U554" s="68">
        <v>27254.39</v>
      </c>
      <c r="V554" s="69">
        <v>1970.9499999999998</v>
      </c>
    </row>
    <row r="555" spans="1:22">
      <c r="A555" s="8"/>
      <c r="B555" s="7"/>
      <c r="C555" s="69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75"/>
      <c r="P555" s="72"/>
      <c r="Q555" s="68"/>
      <c r="R555" s="68"/>
      <c r="S555" s="68"/>
      <c r="T555" s="68"/>
      <c r="U555" s="68"/>
      <c r="V555" s="69"/>
    </row>
    <row r="556" spans="1:22">
      <c r="A556" s="8" t="s">
        <v>488</v>
      </c>
      <c r="B556" s="7" t="s">
        <v>37</v>
      </c>
      <c r="C556" s="69">
        <v>9769026.6099999994</v>
      </c>
      <c r="D556" s="68">
        <v>7044525.1199999992</v>
      </c>
      <c r="E556" s="68">
        <v>4894743.9400000004</v>
      </c>
      <c r="F556" s="68">
        <v>6698658.3099999996</v>
      </c>
      <c r="G556" s="68">
        <v>1871.0199999999998</v>
      </c>
      <c r="H556" s="68">
        <v>144255.32999999999</v>
      </c>
      <c r="I556" s="68">
        <v>0</v>
      </c>
      <c r="J556" s="68">
        <v>3462575.62</v>
      </c>
      <c r="K556" s="68">
        <v>-4577645.2300000004</v>
      </c>
      <c r="L556" s="68">
        <v>6973115.1299999999</v>
      </c>
      <c r="M556" s="68">
        <v>185635.91000000003</v>
      </c>
      <c r="N556" s="68">
        <v>53059.820000000007</v>
      </c>
      <c r="O556" s="75">
        <v>1069729.19</v>
      </c>
      <c r="P556" s="72"/>
      <c r="Q556" s="68">
        <v>247133.75</v>
      </c>
      <c r="R556" s="68">
        <v>0</v>
      </c>
      <c r="S556" s="68">
        <v>0</v>
      </c>
      <c r="T556" s="68">
        <v>0</v>
      </c>
      <c r="U556" s="68">
        <v>302358.71000000002</v>
      </c>
      <c r="V556" s="69">
        <v>45377.07</v>
      </c>
    </row>
    <row r="557" spans="1:22">
      <c r="A557" s="8"/>
      <c r="B557" s="7" t="s">
        <v>489</v>
      </c>
      <c r="C557" s="69">
        <v>1433211.8800000001</v>
      </c>
      <c r="D557" s="68">
        <v>1033493.74</v>
      </c>
      <c r="E557" s="68">
        <v>718106.83000000007</v>
      </c>
      <c r="F557" s="68">
        <v>0</v>
      </c>
      <c r="G557" s="68">
        <v>274.52999999999997</v>
      </c>
      <c r="H557" s="68">
        <v>21162.520000000004</v>
      </c>
      <c r="I557" s="68">
        <v>0</v>
      </c>
      <c r="J557" s="68">
        <v>0</v>
      </c>
      <c r="K557" s="68">
        <v>1099584</v>
      </c>
      <c r="L557" s="68"/>
      <c r="M557" s="68"/>
      <c r="N557" s="68"/>
      <c r="O557" s="75">
        <v>97612</v>
      </c>
      <c r="P557" s="72"/>
      <c r="Q557" s="68">
        <v>93049.17</v>
      </c>
      <c r="R557" s="68">
        <v>40197.22</v>
      </c>
      <c r="S557" s="68">
        <v>925744.09000000008</v>
      </c>
      <c r="T557" s="68">
        <v>154096.50999999998</v>
      </c>
      <c r="U557" s="68">
        <v>242206.24</v>
      </c>
      <c r="V557" s="69">
        <v>13805.650000000001</v>
      </c>
    </row>
    <row r="558" spans="1:22">
      <c r="A558" s="8"/>
      <c r="B558" s="7" t="s">
        <v>265</v>
      </c>
      <c r="C558" s="69">
        <v>3945532</v>
      </c>
      <c r="D558" s="68">
        <v>2844852.8200000003</v>
      </c>
      <c r="E558" s="68">
        <v>1976897.2</v>
      </c>
      <c r="F558" s="68">
        <v>0</v>
      </c>
      <c r="G558" s="68">
        <v>756.9899999999999</v>
      </c>
      <c r="H558" s="68">
        <v>58213.590000000011</v>
      </c>
      <c r="I558" s="68">
        <v>0</v>
      </c>
      <c r="J558" s="68">
        <v>0</v>
      </c>
      <c r="K558" s="68">
        <v>3026632.62</v>
      </c>
      <c r="L558" s="68"/>
      <c r="M558" s="68"/>
      <c r="N558" s="68"/>
      <c r="O558" s="75">
        <v>600952.42000000004</v>
      </c>
      <c r="P558" s="72"/>
      <c r="Q558" s="68">
        <v>255706.64</v>
      </c>
      <c r="R558" s="68">
        <v>174516.88</v>
      </c>
      <c r="S558" s="68">
        <v>3424587.58</v>
      </c>
      <c r="T558" s="68">
        <v>584819.44999999995</v>
      </c>
      <c r="U558" s="68">
        <v>764673.99999999988</v>
      </c>
      <c r="V558" s="69">
        <v>40063.050000000003</v>
      </c>
    </row>
    <row r="559" spans="1:22">
      <c r="A559" s="8"/>
      <c r="B559" s="7" t="s">
        <v>266</v>
      </c>
      <c r="C559" s="69">
        <v>2162.17</v>
      </c>
      <c r="D559" s="68">
        <v>1559.0900000000001</v>
      </c>
      <c r="E559" s="68">
        <v>1083.33</v>
      </c>
      <c r="F559" s="68">
        <v>0</v>
      </c>
      <c r="G559" s="68">
        <v>0.40000000000000008</v>
      </c>
      <c r="H559" s="68">
        <v>31.900000000000006</v>
      </c>
      <c r="I559" s="68">
        <v>0</v>
      </c>
      <c r="J559" s="68">
        <v>0</v>
      </c>
      <c r="K559" s="68">
        <v>1658.8100000000002</v>
      </c>
      <c r="L559" s="68"/>
      <c r="M559" s="68"/>
      <c r="N559" s="68"/>
      <c r="O559" s="75"/>
      <c r="P559" s="72"/>
      <c r="Q559" s="68">
        <v>140.31</v>
      </c>
      <c r="R559" s="68"/>
      <c r="S559" s="68"/>
      <c r="T559" s="68"/>
      <c r="U559" s="68"/>
      <c r="V559" s="69"/>
    </row>
    <row r="560" spans="1:22">
      <c r="A560" s="8"/>
      <c r="B560" s="7" t="s">
        <v>490</v>
      </c>
      <c r="C560" s="69">
        <v>447377.84</v>
      </c>
      <c r="D560" s="68">
        <v>322738.46000000002</v>
      </c>
      <c r="E560" s="68">
        <v>224157.76</v>
      </c>
      <c r="F560" s="68">
        <v>0</v>
      </c>
      <c r="G560" s="68">
        <v>85.12</v>
      </c>
      <c r="H560" s="68">
        <v>6627.1600000000008</v>
      </c>
      <c r="I560" s="68">
        <v>0</v>
      </c>
      <c r="J560" s="68">
        <v>0</v>
      </c>
      <c r="K560" s="68">
        <v>343444.62999999995</v>
      </c>
      <c r="L560" s="68"/>
      <c r="M560" s="68"/>
      <c r="N560" s="68"/>
      <c r="O560" s="75">
        <v>247655.26</v>
      </c>
      <c r="P560" s="72"/>
      <c r="Q560" s="68">
        <v>29257.13</v>
      </c>
      <c r="R560" s="68">
        <v>26593.119999999995</v>
      </c>
      <c r="S560" s="68">
        <v>451845.29000000004</v>
      </c>
      <c r="T560" s="68">
        <v>91726.989999999991</v>
      </c>
      <c r="U560" s="68">
        <v>80744.259999999995</v>
      </c>
      <c r="V560" s="69">
        <v>4319.87</v>
      </c>
    </row>
    <row r="561" spans="1:22">
      <c r="A561" s="13"/>
      <c r="B561" s="7" t="s">
        <v>44</v>
      </c>
      <c r="C561" s="69">
        <v>138540.36000000002</v>
      </c>
      <c r="D561" s="68">
        <v>99923.949999999983</v>
      </c>
      <c r="E561" s="68">
        <v>69415.299999999988</v>
      </c>
      <c r="F561" s="68">
        <v>0</v>
      </c>
      <c r="G561" s="68">
        <v>26.44</v>
      </c>
      <c r="H561" s="68">
        <v>2049.1999999999998</v>
      </c>
      <c r="I561" s="68">
        <v>0</v>
      </c>
      <c r="J561" s="68">
        <v>0</v>
      </c>
      <c r="K561" s="68">
        <v>106325.17</v>
      </c>
      <c r="L561" s="68"/>
      <c r="M561" s="68"/>
      <c r="N561" s="68"/>
      <c r="O561" s="75"/>
      <c r="P561" s="73"/>
      <c r="Q561" s="68">
        <v>9029.7099999999991</v>
      </c>
      <c r="R561" s="68"/>
      <c r="S561" s="68"/>
      <c r="T561" s="68"/>
      <c r="U561" s="68"/>
      <c r="V561" s="69"/>
    </row>
    <row r="562" spans="1:22">
      <c r="A562" s="13"/>
      <c r="B562" s="7"/>
      <c r="C562" s="69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75"/>
      <c r="P562" s="72"/>
      <c r="Q562" s="68"/>
      <c r="R562" s="68"/>
      <c r="S562" s="68"/>
      <c r="T562" s="68"/>
      <c r="U562" s="68"/>
      <c r="V562" s="69"/>
    </row>
    <row r="563" spans="1:22">
      <c r="A563" s="8" t="s">
        <v>491</v>
      </c>
      <c r="B563" s="7" t="s">
        <v>90</v>
      </c>
      <c r="C563" s="69">
        <v>1023704.8300000002</v>
      </c>
      <c r="D563" s="68">
        <v>851110.45</v>
      </c>
      <c r="E563" s="68">
        <v>506619.2099999999</v>
      </c>
      <c r="F563" s="68">
        <v>0</v>
      </c>
      <c r="G563" s="68">
        <v>68.3</v>
      </c>
      <c r="H563" s="68">
        <v>261154.35000000003</v>
      </c>
      <c r="I563" s="68">
        <v>0</v>
      </c>
      <c r="J563" s="68">
        <v>0</v>
      </c>
      <c r="K563" s="68">
        <v>-74530.559999999998</v>
      </c>
      <c r="L563" s="68">
        <v>257859.67</v>
      </c>
      <c r="M563" s="68">
        <v>17444.510000000002</v>
      </c>
      <c r="N563" s="68">
        <v>4986.4000000000005</v>
      </c>
      <c r="O563" s="75">
        <v>73829.210000000006</v>
      </c>
      <c r="P563" s="72"/>
      <c r="Q563" s="68">
        <v>35123.14</v>
      </c>
      <c r="R563" s="68">
        <v>0</v>
      </c>
      <c r="S563" s="68">
        <v>0</v>
      </c>
      <c r="T563" s="68">
        <v>0</v>
      </c>
      <c r="U563" s="68">
        <v>10910.79</v>
      </c>
      <c r="V563" s="69">
        <v>6455.02</v>
      </c>
    </row>
    <row r="564" spans="1:22">
      <c r="A564" s="8"/>
      <c r="B564" s="7" t="s">
        <v>492</v>
      </c>
      <c r="C564" s="69">
        <v>2582.4100000000003</v>
      </c>
      <c r="D564" s="68">
        <v>2147.0200000000004</v>
      </c>
      <c r="E564" s="68">
        <v>1278.0000000000002</v>
      </c>
      <c r="F564" s="68">
        <v>0</v>
      </c>
      <c r="G564" s="68">
        <v>0.17000000000000004</v>
      </c>
      <c r="H564" s="68">
        <v>658.60000000000014</v>
      </c>
      <c r="I564" s="68">
        <v>0</v>
      </c>
      <c r="J564" s="68">
        <v>0</v>
      </c>
      <c r="K564" s="68">
        <v>2395.4299999999998</v>
      </c>
      <c r="L564" s="68"/>
      <c r="M564" s="68"/>
      <c r="N564" s="68"/>
      <c r="O564" s="75">
        <v>0</v>
      </c>
      <c r="P564" s="72"/>
      <c r="Q564" s="68">
        <v>3557.54</v>
      </c>
      <c r="R564" s="68">
        <v>271.27999999999997</v>
      </c>
      <c r="S564" s="68">
        <v>26161.94</v>
      </c>
      <c r="T564" s="68">
        <v>6497.2699999999986</v>
      </c>
      <c r="U564" s="68">
        <v>2552.0299999999997</v>
      </c>
      <c r="V564" s="69">
        <v>524.20000000000005</v>
      </c>
    </row>
    <row r="565" spans="1:22">
      <c r="A565" s="8"/>
      <c r="B565" s="7" t="s">
        <v>493</v>
      </c>
      <c r="C565" s="69">
        <v>0</v>
      </c>
      <c r="D565" s="68">
        <v>0</v>
      </c>
      <c r="E565" s="68">
        <v>0</v>
      </c>
      <c r="F565" s="68">
        <v>0</v>
      </c>
      <c r="G565" s="68">
        <v>0</v>
      </c>
      <c r="H565" s="68">
        <v>0</v>
      </c>
      <c r="I565" s="68">
        <v>0</v>
      </c>
      <c r="J565" s="68">
        <v>0</v>
      </c>
      <c r="K565" s="68">
        <v>0</v>
      </c>
      <c r="L565" s="68"/>
      <c r="M565" s="68"/>
      <c r="N565" s="68"/>
      <c r="O565" s="75">
        <v>0</v>
      </c>
      <c r="P565" s="72"/>
      <c r="Q565" s="68">
        <v>2584.44</v>
      </c>
      <c r="R565" s="68">
        <v>0</v>
      </c>
      <c r="S565" s="68">
        <v>13547.92</v>
      </c>
      <c r="T565" s="68">
        <v>2479.06</v>
      </c>
      <c r="U565" s="68">
        <v>2479.9899999999998</v>
      </c>
      <c r="V565" s="69">
        <v>0</v>
      </c>
    </row>
    <row r="566" spans="1:22">
      <c r="A566" s="13"/>
      <c r="B566" s="7" t="s">
        <v>494</v>
      </c>
      <c r="C566" s="69">
        <v>7963.73</v>
      </c>
      <c r="D566" s="68">
        <v>6620.5999999999995</v>
      </c>
      <c r="E566" s="68">
        <v>3941.16</v>
      </c>
      <c r="F566" s="68">
        <v>0</v>
      </c>
      <c r="G566" s="68">
        <v>0.53</v>
      </c>
      <c r="H566" s="68">
        <v>2028.1999999999998</v>
      </c>
      <c r="I566" s="68">
        <v>0</v>
      </c>
      <c r="J566" s="68">
        <v>0</v>
      </c>
      <c r="K566" s="68">
        <v>7386.3600000000006</v>
      </c>
      <c r="L566" s="68"/>
      <c r="M566" s="68"/>
      <c r="N566" s="68"/>
      <c r="O566" s="75">
        <v>457.5</v>
      </c>
      <c r="P566" s="73">
        <v>425.80000000000007</v>
      </c>
      <c r="Q566" s="68">
        <v>5635.1</v>
      </c>
      <c r="R566" s="68">
        <v>959.20999999999981</v>
      </c>
      <c r="S566" s="68">
        <v>33732.75</v>
      </c>
      <c r="T566" s="68">
        <v>6899.77</v>
      </c>
      <c r="U566" s="68">
        <v>7657.2099999999991</v>
      </c>
      <c r="V566" s="69">
        <v>836.96999999999991</v>
      </c>
    </row>
    <row r="567" spans="1:22">
      <c r="A567" s="13"/>
      <c r="B567" s="7" t="s">
        <v>495</v>
      </c>
      <c r="C567" s="69">
        <v>2796.11</v>
      </c>
      <c r="D567" s="68">
        <v>2325.2799999999997</v>
      </c>
      <c r="E567" s="68">
        <v>1383.7499999999998</v>
      </c>
      <c r="F567" s="68">
        <v>0</v>
      </c>
      <c r="G567" s="68">
        <v>0.18</v>
      </c>
      <c r="H567" s="68">
        <v>717.75</v>
      </c>
      <c r="I567" s="68">
        <v>0</v>
      </c>
      <c r="J567" s="68">
        <v>0</v>
      </c>
      <c r="K567" s="68">
        <v>2594.9199999999996</v>
      </c>
      <c r="L567" s="68"/>
      <c r="M567" s="68"/>
      <c r="N567" s="68"/>
      <c r="O567" s="75">
        <v>0</v>
      </c>
      <c r="P567" s="72"/>
      <c r="Q567" s="68">
        <v>3132.12</v>
      </c>
      <c r="R567" s="68">
        <v>347.62999999999994</v>
      </c>
      <c r="S567" s="68">
        <v>19602.510000000002</v>
      </c>
      <c r="T567" s="68">
        <v>1206.5999999999999</v>
      </c>
      <c r="U567" s="68">
        <v>1357.0199999999998</v>
      </c>
      <c r="V567" s="69">
        <v>0</v>
      </c>
    </row>
    <row r="568" spans="1:22">
      <c r="A568" s="8"/>
      <c r="B568" s="7" t="s">
        <v>496</v>
      </c>
      <c r="C568" s="69">
        <v>3566.7</v>
      </c>
      <c r="D568" s="68">
        <v>2964.32</v>
      </c>
      <c r="E568" s="68">
        <v>1765.1299999999999</v>
      </c>
      <c r="F568" s="68">
        <v>0</v>
      </c>
      <c r="G568" s="68">
        <v>0.24</v>
      </c>
      <c r="H568" s="68">
        <v>901.90000000000032</v>
      </c>
      <c r="I568" s="68">
        <v>0</v>
      </c>
      <c r="J568" s="68">
        <v>0</v>
      </c>
      <c r="K568" s="68">
        <v>3306.32</v>
      </c>
      <c r="L568" s="68"/>
      <c r="M568" s="68"/>
      <c r="N568" s="68"/>
      <c r="O568" s="75">
        <v>0</v>
      </c>
      <c r="P568" s="72"/>
      <c r="Q568" s="68">
        <v>973.12</v>
      </c>
      <c r="R568" s="68">
        <v>0</v>
      </c>
      <c r="S568" s="68">
        <v>5637.5599999999995</v>
      </c>
      <c r="T568" s="68">
        <v>2249.81</v>
      </c>
      <c r="U568" s="68">
        <v>609.54</v>
      </c>
      <c r="V568" s="69">
        <v>144.37</v>
      </c>
    </row>
    <row r="569" spans="1:22">
      <c r="A569" s="8"/>
      <c r="B569" s="7" t="s">
        <v>497</v>
      </c>
      <c r="C569" s="69">
        <v>12653.880000000001</v>
      </c>
      <c r="D569" s="68">
        <v>10520.59</v>
      </c>
      <c r="E569" s="68">
        <v>6262.24</v>
      </c>
      <c r="F569" s="68">
        <v>0</v>
      </c>
      <c r="G569" s="68">
        <v>0.84000000000000008</v>
      </c>
      <c r="H569" s="68">
        <v>3229.1000000000004</v>
      </c>
      <c r="I569" s="68">
        <v>0</v>
      </c>
      <c r="J569" s="68">
        <v>0</v>
      </c>
      <c r="K569" s="68">
        <v>11738.21</v>
      </c>
      <c r="L569" s="68"/>
      <c r="M569" s="68"/>
      <c r="N569" s="68"/>
      <c r="O569" s="75">
        <v>260.7</v>
      </c>
      <c r="P569" s="72"/>
      <c r="Q569" s="68">
        <v>2127.31</v>
      </c>
      <c r="R569" s="68">
        <v>0</v>
      </c>
      <c r="S569" s="68">
        <v>14952.630000000001</v>
      </c>
      <c r="T569" s="68">
        <v>1336.65</v>
      </c>
      <c r="U569" s="68">
        <v>3164.65</v>
      </c>
      <c r="V569" s="69">
        <v>314.89</v>
      </c>
    </row>
    <row r="570" spans="1:22">
      <c r="A570" s="8"/>
      <c r="B570" s="7" t="s">
        <v>498</v>
      </c>
      <c r="C570" s="69">
        <v>43248.569999999992</v>
      </c>
      <c r="D570" s="68">
        <v>35954.18</v>
      </c>
      <c r="E570" s="68">
        <v>21403.270000000004</v>
      </c>
      <c r="F570" s="68">
        <v>0</v>
      </c>
      <c r="G570" s="68">
        <v>2.8700000000000006</v>
      </c>
      <c r="H570" s="68">
        <v>11011.599999999999</v>
      </c>
      <c r="I570" s="68">
        <v>0</v>
      </c>
      <c r="J570" s="68">
        <v>0</v>
      </c>
      <c r="K570" s="68">
        <v>40112.21</v>
      </c>
      <c r="L570" s="68"/>
      <c r="M570" s="68"/>
      <c r="N570" s="68"/>
      <c r="O570" s="75">
        <v>10769.4</v>
      </c>
      <c r="P570" s="72">
        <v>875.86</v>
      </c>
      <c r="Q570" s="68">
        <v>4100.71</v>
      </c>
      <c r="R570" s="68">
        <v>0</v>
      </c>
      <c r="S570" s="68">
        <v>55520.479999999996</v>
      </c>
      <c r="T570" s="68">
        <v>4549.71</v>
      </c>
      <c r="U570" s="68">
        <v>11202.27</v>
      </c>
      <c r="V570" s="69">
        <v>608.03</v>
      </c>
    </row>
    <row r="571" spans="1:22">
      <c r="A571" s="8"/>
      <c r="B571" s="7" t="s">
        <v>499</v>
      </c>
      <c r="C571" s="69">
        <v>2929.77</v>
      </c>
      <c r="D571" s="68">
        <v>2435.56</v>
      </c>
      <c r="E571" s="68">
        <v>1449.91</v>
      </c>
      <c r="F571" s="68">
        <v>0</v>
      </c>
      <c r="G571" s="68">
        <v>0.19</v>
      </c>
      <c r="H571" s="68">
        <v>745.5999999999998</v>
      </c>
      <c r="I571" s="68">
        <v>0</v>
      </c>
      <c r="J571" s="68">
        <v>0</v>
      </c>
      <c r="K571" s="68">
        <v>2717.18</v>
      </c>
      <c r="L571" s="68"/>
      <c r="M571" s="68"/>
      <c r="N571" s="68"/>
      <c r="O571" s="75">
        <v>0</v>
      </c>
      <c r="P571" s="72"/>
      <c r="Q571" s="68">
        <v>1262.81</v>
      </c>
      <c r="R571" s="68">
        <v>64.449999999999989</v>
      </c>
      <c r="S571" s="68">
        <v>9646.7199999999993</v>
      </c>
      <c r="T571" s="68">
        <v>1357.07</v>
      </c>
      <c r="U571" s="68">
        <v>341.34</v>
      </c>
      <c r="V571" s="69">
        <v>0</v>
      </c>
    </row>
    <row r="572" spans="1:22">
      <c r="A572" s="8"/>
      <c r="B572" s="7" t="s">
        <v>500</v>
      </c>
      <c r="C572" s="69">
        <v>4613.9599999999991</v>
      </c>
      <c r="D572" s="68">
        <v>3836.0299999999997</v>
      </c>
      <c r="E572" s="68">
        <v>2283.38</v>
      </c>
      <c r="F572" s="68">
        <v>0</v>
      </c>
      <c r="G572" s="68">
        <v>0.30000000000000004</v>
      </c>
      <c r="H572" s="68">
        <v>1176.8</v>
      </c>
      <c r="I572" s="68">
        <v>0</v>
      </c>
      <c r="J572" s="68">
        <v>0</v>
      </c>
      <c r="K572" s="68">
        <v>4279.93</v>
      </c>
      <c r="L572" s="68"/>
      <c r="M572" s="68"/>
      <c r="N572" s="68"/>
      <c r="O572" s="75">
        <v>0</v>
      </c>
      <c r="P572" s="72"/>
      <c r="Q572" s="68">
        <v>1131.54</v>
      </c>
      <c r="R572" s="68">
        <v>0</v>
      </c>
      <c r="S572" s="68">
        <v>9343.8799999999992</v>
      </c>
      <c r="T572" s="68">
        <v>2258.58</v>
      </c>
      <c r="U572" s="68">
        <v>716.06</v>
      </c>
      <c r="V572" s="69">
        <v>168.01</v>
      </c>
    </row>
    <row r="573" spans="1:22">
      <c r="A573" s="8"/>
      <c r="B573" s="7"/>
      <c r="C573" s="69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75"/>
      <c r="P573" s="72"/>
      <c r="Q573" s="68"/>
      <c r="R573" s="68"/>
      <c r="S573" s="68"/>
      <c r="T573" s="68"/>
      <c r="U573" s="68"/>
      <c r="V573" s="69"/>
    </row>
    <row r="574" spans="1:22">
      <c r="A574" s="8" t="s">
        <v>501</v>
      </c>
      <c r="B574" s="7" t="s">
        <v>90</v>
      </c>
      <c r="C574" s="69">
        <v>4298283.2300000004</v>
      </c>
      <c r="D574" s="68">
        <v>2095961.77</v>
      </c>
      <c r="E574" s="68">
        <v>2060662.9299999997</v>
      </c>
      <c r="F574" s="68">
        <v>0</v>
      </c>
      <c r="G574" s="68">
        <v>204.92</v>
      </c>
      <c r="H574" s="68">
        <v>10537.099999999999</v>
      </c>
      <c r="I574" s="68">
        <v>0</v>
      </c>
      <c r="J574" s="68">
        <v>0</v>
      </c>
      <c r="K574" s="68">
        <v>-641617.61</v>
      </c>
      <c r="L574" s="68">
        <v>143023.56</v>
      </c>
      <c r="M574" s="68">
        <v>52634.790000000008</v>
      </c>
      <c r="N574" s="68">
        <v>15044.15</v>
      </c>
      <c r="O574" s="75">
        <v>190040.72</v>
      </c>
      <c r="P574" s="72"/>
      <c r="Q574" s="68">
        <v>99349.53</v>
      </c>
      <c r="R574" s="68">
        <v>0</v>
      </c>
      <c r="S574" s="68">
        <v>0</v>
      </c>
      <c r="T574" s="68">
        <v>0</v>
      </c>
      <c r="U574" s="68">
        <v>226447.02000000002</v>
      </c>
      <c r="V574" s="69">
        <v>18229.54</v>
      </c>
    </row>
    <row r="575" spans="1:22">
      <c r="A575" s="8"/>
      <c r="B575" s="7" t="s">
        <v>154</v>
      </c>
      <c r="C575" s="69">
        <v>1438804.36</v>
      </c>
      <c r="D575" s="68">
        <v>702007.79999999993</v>
      </c>
      <c r="E575" s="68">
        <v>689765.50999999989</v>
      </c>
      <c r="F575" s="68">
        <v>0</v>
      </c>
      <c r="G575" s="68">
        <v>68.89</v>
      </c>
      <c r="H575" s="68">
        <v>3544.1000000000004</v>
      </c>
      <c r="I575" s="68">
        <v>0</v>
      </c>
      <c r="J575" s="68">
        <v>0</v>
      </c>
      <c r="K575" s="68">
        <v>641617.61</v>
      </c>
      <c r="L575" s="68"/>
      <c r="M575" s="68"/>
      <c r="N575" s="68"/>
      <c r="O575" s="75">
        <v>237050.41</v>
      </c>
      <c r="P575" s="72"/>
      <c r="Q575" s="68">
        <v>80480.09</v>
      </c>
      <c r="R575" s="68">
        <v>22396.1</v>
      </c>
      <c r="S575" s="68">
        <v>1118673.3499999999</v>
      </c>
      <c r="T575" s="68">
        <v>189338.82</v>
      </c>
      <c r="U575" s="68">
        <v>133008.71000000002</v>
      </c>
      <c r="V575" s="69">
        <v>11993.27</v>
      </c>
    </row>
    <row r="576" spans="1:22">
      <c r="A576" s="8"/>
      <c r="B576" s="7"/>
      <c r="C576" s="69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75"/>
      <c r="P576" s="72"/>
      <c r="Q576" s="68"/>
      <c r="R576" s="68"/>
      <c r="S576" s="68"/>
      <c r="T576" s="68"/>
      <c r="U576" s="68"/>
      <c r="V576" s="69"/>
    </row>
    <row r="577" spans="1:22">
      <c r="A577" s="13" t="s">
        <v>502</v>
      </c>
      <c r="B577" s="7" t="s">
        <v>37</v>
      </c>
      <c r="C577" s="69">
        <v>4644861.6400000006</v>
      </c>
      <c r="D577" s="68">
        <v>3565454.5499999993</v>
      </c>
      <c r="E577" s="68">
        <v>2440461.84</v>
      </c>
      <c r="F577" s="68">
        <v>0</v>
      </c>
      <c r="G577" s="68">
        <v>1146.31</v>
      </c>
      <c r="H577" s="68">
        <v>1058688.7400000002</v>
      </c>
      <c r="I577" s="68">
        <v>0</v>
      </c>
      <c r="J577" s="68">
        <v>0</v>
      </c>
      <c r="K577" s="68">
        <v>-472827.35000000003</v>
      </c>
      <c r="L577" s="68">
        <v>767414.70000000007</v>
      </c>
      <c r="M577" s="68">
        <v>76297.179999999993</v>
      </c>
      <c r="N577" s="68">
        <v>21828.879999999997</v>
      </c>
      <c r="O577" s="75">
        <v>575625.13</v>
      </c>
      <c r="P577" s="73"/>
      <c r="Q577" s="68">
        <v>229811.33</v>
      </c>
      <c r="R577" s="68">
        <v>0</v>
      </c>
      <c r="S577" s="68">
        <v>0</v>
      </c>
      <c r="T577" s="68">
        <v>0</v>
      </c>
      <c r="U577" s="68">
        <v>287771.95999999996</v>
      </c>
      <c r="V577" s="69">
        <v>41984.53</v>
      </c>
    </row>
    <row r="578" spans="1:22">
      <c r="A578" s="13"/>
      <c r="B578" s="7" t="s">
        <v>503</v>
      </c>
      <c r="C578" s="69">
        <v>26374.21</v>
      </c>
      <c r="D578" s="68">
        <v>20245.189999999999</v>
      </c>
      <c r="E578" s="68">
        <v>13857.319999999998</v>
      </c>
      <c r="F578" s="68">
        <v>0</v>
      </c>
      <c r="G578" s="68">
        <v>6.4999999999999982</v>
      </c>
      <c r="H578" s="68">
        <v>6011.38</v>
      </c>
      <c r="I578" s="68">
        <v>0</v>
      </c>
      <c r="J578" s="68">
        <v>0</v>
      </c>
      <c r="K578" s="68">
        <v>21647.929999999997</v>
      </c>
      <c r="L578" s="68"/>
      <c r="M578" s="68"/>
      <c r="N578" s="68"/>
      <c r="O578" s="75">
        <v>3181.77</v>
      </c>
      <c r="P578" s="72"/>
      <c r="Q578" s="68">
        <v>1489.11</v>
      </c>
      <c r="R578" s="68">
        <v>0</v>
      </c>
      <c r="S578" s="68">
        <v>20273.080000000002</v>
      </c>
      <c r="T578" s="68">
        <v>4863.45</v>
      </c>
      <c r="U578" s="68">
        <v>1159.42</v>
      </c>
      <c r="V578" s="69">
        <v>219.89000000000001</v>
      </c>
    </row>
    <row r="579" spans="1:22">
      <c r="A579" s="8"/>
      <c r="B579" s="7" t="s">
        <v>504</v>
      </c>
      <c r="C579" s="69">
        <v>326447.67000000004</v>
      </c>
      <c r="D579" s="68">
        <v>250426.29</v>
      </c>
      <c r="E579" s="68">
        <v>171510.92000000004</v>
      </c>
      <c r="F579" s="68">
        <v>0</v>
      </c>
      <c r="G579" s="68">
        <v>80.75</v>
      </c>
      <c r="H579" s="68">
        <v>74215.87999999999</v>
      </c>
      <c r="I579" s="68">
        <v>0</v>
      </c>
      <c r="J579" s="68">
        <v>0</v>
      </c>
      <c r="K579" s="68">
        <v>267714.22000000003</v>
      </c>
      <c r="L579" s="68"/>
      <c r="M579" s="68"/>
      <c r="N579" s="68"/>
      <c r="O579" s="75">
        <v>47607.46</v>
      </c>
      <c r="P579" s="72"/>
      <c r="Q579" s="68">
        <v>18331</v>
      </c>
      <c r="R579" s="68">
        <v>3402.1200000000003</v>
      </c>
      <c r="S579" s="68">
        <v>191956.24</v>
      </c>
      <c r="T579" s="68">
        <v>42644.560000000005</v>
      </c>
      <c r="U579" s="68">
        <v>22486.83</v>
      </c>
      <c r="V579" s="69">
        <v>2713.9900000000002</v>
      </c>
    </row>
    <row r="580" spans="1:22">
      <c r="A580" s="8"/>
      <c r="B580" s="7" t="s">
        <v>505</v>
      </c>
      <c r="C580" s="69">
        <v>33830.649999999994</v>
      </c>
      <c r="D580" s="68">
        <v>25954.45</v>
      </c>
      <c r="E580" s="68">
        <v>17774.25</v>
      </c>
      <c r="F580" s="68">
        <v>0</v>
      </c>
      <c r="G580" s="68">
        <v>8.3600000000000012</v>
      </c>
      <c r="H580" s="68">
        <v>7693.6500000000015</v>
      </c>
      <c r="I580" s="68">
        <v>0</v>
      </c>
      <c r="J580" s="68">
        <v>0</v>
      </c>
      <c r="K580" s="68">
        <v>27746.97</v>
      </c>
      <c r="L580" s="68"/>
      <c r="M580" s="68"/>
      <c r="N580" s="68"/>
      <c r="O580" s="75">
        <v>102.29</v>
      </c>
      <c r="P580" s="72"/>
      <c r="Q580" s="68">
        <v>1900.98</v>
      </c>
      <c r="R580" s="68">
        <v>0</v>
      </c>
      <c r="S580" s="68">
        <v>10646.47</v>
      </c>
      <c r="T580" s="68">
        <v>2343.92</v>
      </c>
      <c r="U580" s="68">
        <v>1586.48</v>
      </c>
      <c r="V580" s="69">
        <v>281.31</v>
      </c>
    </row>
    <row r="581" spans="1:22">
      <c r="A581" s="8"/>
      <c r="B581" s="7" t="s">
        <v>486</v>
      </c>
      <c r="C581" s="69">
        <v>140455.51999999999</v>
      </c>
      <c r="D581" s="68">
        <v>107822.09</v>
      </c>
      <c r="E581" s="68">
        <v>73797.25</v>
      </c>
      <c r="F581" s="68">
        <v>0</v>
      </c>
      <c r="G581" s="68">
        <v>34.63000000000001</v>
      </c>
      <c r="H581" s="68">
        <v>32021.559999999998</v>
      </c>
      <c r="I581" s="68">
        <v>0</v>
      </c>
      <c r="J581" s="68">
        <v>0</v>
      </c>
      <c r="K581" s="68">
        <v>115295.35999999999</v>
      </c>
      <c r="L581" s="68"/>
      <c r="M581" s="68"/>
      <c r="N581" s="68"/>
      <c r="O581" s="75">
        <v>106895.15</v>
      </c>
      <c r="P581" s="72"/>
      <c r="Q581" s="68">
        <v>7934.35</v>
      </c>
      <c r="R581" s="68">
        <v>0</v>
      </c>
      <c r="S581" s="68">
        <v>376624.01</v>
      </c>
      <c r="T581" s="68">
        <v>17484.39</v>
      </c>
      <c r="U581" s="68">
        <v>69839.839999999997</v>
      </c>
      <c r="V581" s="69">
        <v>1369.03</v>
      </c>
    </row>
    <row r="582" spans="1:22">
      <c r="A582" s="8"/>
      <c r="B582" s="7" t="s">
        <v>506</v>
      </c>
      <c r="C582" s="69">
        <v>32107.439999999999</v>
      </c>
      <c r="D582" s="68">
        <v>24649.57</v>
      </c>
      <c r="E582" s="68">
        <v>16869.78</v>
      </c>
      <c r="F582" s="68">
        <v>0</v>
      </c>
      <c r="G582" s="68">
        <v>7.91</v>
      </c>
      <c r="H582" s="68">
        <v>7322.3100000000013</v>
      </c>
      <c r="I582" s="68">
        <v>0</v>
      </c>
      <c r="J582" s="68">
        <v>0</v>
      </c>
      <c r="K582" s="68">
        <v>26358.86</v>
      </c>
      <c r="L582" s="68"/>
      <c r="M582" s="68"/>
      <c r="N582" s="68"/>
      <c r="O582" s="75">
        <v>11789.42</v>
      </c>
      <c r="P582" s="72"/>
      <c r="Q582" s="68">
        <v>1815</v>
      </c>
      <c r="R582" s="68">
        <v>0</v>
      </c>
      <c r="S582" s="68">
        <v>114607.55</v>
      </c>
      <c r="T582" s="68">
        <v>7260.36</v>
      </c>
      <c r="U582" s="68">
        <v>19967.899999999998</v>
      </c>
      <c r="V582" s="69">
        <v>267.48</v>
      </c>
    </row>
    <row r="583" spans="1:22">
      <c r="A583" s="8"/>
      <c r="B583" s="7" t="s">
        <v>262</v>
      </c>
      <c r="C583" s="69">
        <v>0</v>
      </c>
      <c r="D583" s="68">
        <v>0</v>
      </c>
      <c r="E583" s="68">
        <v>0</v>
      </c>
      <c r="F583" s="68">
        <v>0</v>
      </c>
      <c r="G583" s="68">
        <v>0</v>
      </c>
      <c r="H583" s="68">
        <v>0</v>
      </c>
      <c r="I583" s="68">
        <v>0</v>
      </c>
      <c r="J583" s="68">
        <v>0</v>
      </c>
      <c r="K583" s="68">
        <v>0</v>
      </c>
      <c r="L583" s="68"/>
      <c r="M583" s="68"/>
      <c r="N583" s="68"/>
      <c r="O583" s="75"/>
      <c r="P583" s="72"/>
      <c r="Q583" s="68">
        <v>0</v>
      </c>
      <c r="R583" s="68"/>
      <c r="S583" s="68"/>
      <c r="T583" s="68"/>
      <c r="U583" s="68"/>
      <c r="V583" s="69"/>
    </row>
    <row r="584" spans="1:22">
      <c r="A584" s="8"/>
      <c r="B584" s="7" t="s">
        <v>507</v>
      </c>
      <c r="C584" s="69">
        <v>17130.670000000002</v>
      </c>
      <c r="D584" s="68">
        <v>13151.910000000002</v>
      </c>
      <c r="E584" s="68">
        <v>9000.75</v>
      </c>
      <c r="F584" s="68">
        <v>0</v>
      </c>
      <c r="G584" s="68">
        <v>4.22</v>
      </c>
      <c r="H584" s="68">
        <v>3907.1799999999994</v>
      </c>
      <c r="I584" s="68">
        <v>0</v>
      </c>
      <c r="J584" s="68">
        <v>0</v>
      </c>
      <c r="K584" s="68">
        <v>14064.01</v>
      </c>
      <c r="L584" s="68"/>
      <c r="M584" s="68"/>
      <c r="N584" s="68"/>
      <c r="O584" s="75">
        <v>0</v>
      </c>
      <c r="P584" s="72"/>
      <c r="Q584" s="68">
        <v>968.6</v>
      </c>
      <c r="R584" s="68">
        <v>0</v>
      </c>
      <c r="S584" s="68">
        <v>2731.8999999999996</v>
      </c>
      <c r="T584" s="68">
        <v>1278.06</v>
      </c>
      <c r="U584" s="68">
        <v>1110.6300000000001</v>
      </c>
      <c r="V584" s="69">
        <v>142.66</v>
      </c>
    </row>
    <row r="585" spans="1:22">
      <c r="A585" s="13"/>
      <c r="B585" s="7"/>
      <c r="C585" s="69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75"/>
      <c r="P585" s="73"/>
      <c r="Q585" s="68"/>
      <c r="R585" s="68"/>
      <c r="S585" s="68"/>
      <c r="T585" s="68"/>
      <c r="U585" s="68"/>
      <c r="V585" s="69"/>
    </row>
    <row r="586" spans="1:22">
      <c r="A586" s="13" t="s">
        <v>508</v>
      </c>
      <c r="B586" s="7" t="s">
        <v>37</v>
      </c>
      <c r="C586" s="69">
        <v>721789.95000000007</v>
      </c>
      <c r="D586" s="68">
        <v>847887.16999999993</v>
      </c>
      <c r="E586" s="68">
        <v>393266.42999999993</v>
      </c>
      <c r="F586" s="68">
        <v>0</v>
      </c>
      <c r="G586" s="68">
        <v>2.3200000000000003</v>
      </c>
      <c r="H586" s="68">
        <v>292971.63</v>
      </c>
      <c r="I586" s="68">
        <v>0</v>
      </c>
      <c r="J586" s="68">
        <v>0</v>
      </c>
      <c r="K586" s="68">
        <v>-202433.48000000004</v>
      </c>
      <c r="L586" s="68">
        <v>411103.55</v>
      </c>
      <c r="M586" s="68">
        <v>18081.87</v>
      </c>
      <c r="N586" s="68">
        <v>5168.13</v>
      </c>
      <c r="O586" s="75">
        <v>73521.84</v>
      </c>
      <c r="P586" s="72"/>
      <c r="Q586" s="68">
        <v>49136.43</v>
      </c>
      <c r="R586" s="68">
        <v>0</v>
      </c>
      <c r="S586" s="68">
        <v>0</v>
      </c>
      <c r="T586" s="68">
        <v>0</v>
      </c>
      <c r="U586" s="68">
        <v>19811.71</v>
      </c>
      <c r="V586" s="69">
        <v>9063.5099999999984</v>
      </c>
    </row>
    <row r="587" spans="1:22">
      <c r="A587" s="8"/>
      <c r="B587" s="7" t="s">
        <v>363</v>
      </c>
      <c r="C587" s="69">
        <v>113501.04</v>
      </c>
      <c r="D587" s="68">
        <v>133314.95000000001</v>
      </c>
      <c r="E587" s="68">
        <v>61840.15</v>
      </c>
      <c r="F587" s="68">
        <v>0</v>
      </c>
      <c r="G587" s="68">
        <v>0.37</v>
      </c>
      <c r="H587" s="68">
        <v>46039.040000000008</v>
      </c>
      <c r="I587" s="68">
        <v>0</v>
      </c>
      <c r="J587" s="68">
        <v>0</v>
      </c>
      <c r="K587" s="68">
        <v>157845.29999999999</v>
      </c>
      <c r="L587" s="68"/>
      <c r="M587" s="68"/>
      <c r="N587" s="68"/>
      <c r="O587" s="75">
        <v>16617.14</v>
      </c>
      <c r="P587" s="72"/>
      <c r="Q587" s="68">
        <v>9699.61</v>
      </c>
      <c r="R587" s="68">
        <v>3029.8100000000004</v>
      </c>
      <c r="S587" s="68">
        <v>85233.95</v>
      </c>
      <c r="T587" s="68">
        <v>25379.34</v>
      </c>
      <c r="U587" s="68">
        <v>15118.25</v>
      </c>
      <c r="V587" s="69">
        <v>1440.51</v>
      </c>
    </row>
    <row r="588" spans="1:22">
      <c r="A588" s="8"/>
      <c r="B588" s="7" t="s">
        <v>509</v>
      </c>
      <c r="C588" s="69">
        <v>32052.350000000002</v>
      </c>
      <c r="D588" s="68">
        <v>37656.35</v>
      </c>
      <c r="E588" s="68">
        <v>17463.910000000003</v>
      </c>
      <c r="F588" s="68">
        <v>0</v>
      </c>
      <c r="G588" s="68">
        <v>0.1</v>
      </c>
      <c r="H588" s="68">
        <v>13019.029999999999</v>
      </c>
      <c r="I588" s="68">
        <v>0</v>
      </c>
      <c r="J588" s="68">
        <v>0</v>
      </c>
      <c r="K588" s="68">
        <v>44588.18</v>
      </c>
      <c r="L588" s="68"/>
      <c r="M588" s="68"/>
      <c r="N588" s="68"/>
      <c r="O588" s="75">
        <v>2688.24</v>
      </c>
      <c r="P588" s="72"/>
      <c r="Q588" s="68">
        <v>2747.39</v>
      </c>
      <c r="R588" s="68">
        <v>676.18999999999994</v>
      </c>
      <c r="S588" s="68">
        <v>25470.05</v>
      </c>
      <c r="T588" s="68">
        <v>4952.76</v>
      </c>
      <c r="U588" s="68">
        <v>2492.8900000000003</v>
      </c>
      <c r="V588" s="69">
        <v>407.15999999999997</v>
      </c>
    </row>
    <row r="589" spans="1:22">
      <c r="A589" s="8"/>
      <c r="B589" s="7"/>
      <c r="C589" s="69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75"/>
      <c r="P589" s="72"/>
      <c r="Q589" s="68"/>
      <c r="R589" s="68"/>
      <c r="S589" s="68"/>
      <c r="T589" s="68"/>
      <c r="U589" s="68"/>
      <c r="V589" s="69"/>
    </row>
    <row r="590" spans="1:22">
      <c r="A590" s="8" t="s">
        <v>510</v>
      </c>
      <c r="B590" s="7" t="s">
        <v>90</v>
      </c>
      <c r="C590" s="69">
        <v>3373663.6</v>
      </c>
      <c r="D590" s="68">
        <v>2405254.9400000004</v>
      </c>
      <c r="E590" s="68">
        <v>1663136.1099999999</v>
      </c>
      <c r="F590" s="68">
        <v>0</v>
      </c>
      <c r="G590" s="68">
        <v>266.95</v>
      </c>
      <c r="H590" s="68">
        <v>450105.95</v>
      </c>
      <c r="I590" s="68">
        <v>0</v>
      </c>
      <c r="J590" s="68">
        <v>0</v>
      </c>
      <c r="K590" s="68">
        <v>-399959.18</v>
      </c>
      <c r="L590" s="68">
        <v>51053.35</v>
      </c>
      <c r="M590" s="68">
        <v>52334.710000000006</v>
      </c>
      <c r="N590" s="68">
        <v>14962.650000000001</v>
      </c>
      <c r="O590" s="75">
        <v>282409.03000000003</v>
      </c>
      <c r="P590" s="72"/>
      <c r="Q590" s="68">
        <v>142072.04999999999</v>
      </c>
      <c r="R590" s="68">
        <v>0</v>
      </c>
      <c r="S590" s="68">
        <v>0</v>
      </c>
      <c r="T590" s="68">
        <v>0</v>
      </c>
      <c r="U590" s="68">
        <v>64864.409999999996</v>
      </c>
      <c r="V590" s="69">
        <v>26057.66</v>
      </c>
    </row>
    <row r="591" spans="1:22">
      <c r="A591" s="8"/>
      <c r="B591" s="7" t="s">
        <v>511</v>
      </c>
      <c r="C591" s="69">
        <v>526092.02999999991</v>
      </c>
      <c r="D591" s="68">
        <v>375237.19</v>
      </c>
      <c r="E591" s="68">
        <v>259348.34999999998</v>
      </c>
      <c r="F591" s="68">
        <v>0</v>
      </c>
      <c r="G591" s="68">
        <v>40.85</v>
      </c>
      <c r="H591" s="68">
        <v>70898.099999999991</v>
      </c>
      <c r="I591" s="68">
        <v>0</v>
      </c>
      <c r="J591" s="68">
        <v>0</v>
      </c>
      <c r="K591" s="68">
        <v>399959.18</v>
      </c>
      <c r="L591" s="68"/>
      <c r="M591" s="68"/>
      <c r="N591" s="68"/>
      <c r="O591" s="75">
        <v>248119.52000000002</v>
      </c>
      <c r="P591" s="72"/>
      <c r="Q591" s="68">
        <v>37046.76</v>
      </c>
      <c r="R591" s="68">
        <v>32590.47</v>
      </c>
      <c r="S591" s="68">
        <v>577422.06000000006</v>
      </c>
      <c r="T591" s="68">
        <v>108922.96</v>
      </c>
      <c r="U591" s="68">
        <v>69231.97</v>
      </c>
      <c r="V591" s="69">
        <v>5493.6299999999992</v>
      </c>
    </row>
    <row r="592" spans="1:22">
      <c r="A592" s="8"/>
      <c r="B592" s="7"/>
      <c r="C592" s="69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75"/>
      <c r="P592" s="72"/>
      <c r="Q592" s="68"/>
      <c r="R592" s="68"/>
      <c r="S592" s="68"/>
      <c r="T592" s="68"/>
      <c r="U592" s="68"/>
      <c r="V592" s="69"/>
    </row>
    <row r="593" spans="1:22">
      <c r="A593" s="8" t="s">
        <v>512</v>
      </c>
      <c r="B593" s="7" t="s">
        <v>37</v>
      </c>
      <c r="C593" s="69">
        <v>13920808.880000001</v>
      </c>
      <c r="D593" s="68">
        <v>8043645.75</v>
      </c>
      <c r="E593" s="68">
        <v>7001955.0700000003</v>
      </c>
      <c r="F593" s="68">
        <v>0</v>
      </c>
      <c r="G593" s="68">
        <v>1742.5099999999998</v>
      </c>
      <c r="H593" s="68">
        <v>68640.48000000001</v>
      </c>
      <c r="I593" s="68">
        <v>0</v>
      </c>
      <c r="J593" s="68">
        <v>5176212.08</v>
      </c>
      <c r="K593" s="68">
        <v>-5013127.9000000004</v>
      </c>
      <c r="L593" s="68">
        <v>1085642.26</v>
      </c>
      <c r="M593" s="68">
        <v>232222.4</v>
      </c>
      <c r="N593" s="68">
        <v>66388.98000000001</v>
      </c>
      <c r="O593" s="75">
        <v>473338.4</v>
      </c>
      <c r="P593" s="72"/>
      <c r="Q593" s="68">
        <v>285343.45</v>
      </c>
      <c r="R593" s="68">
        <v>0</v>
      </c>
      <c r="S593" s="68">
        <v>0</v>
      </c>
      <c r="T593" s="68">
        <v>0</v>
      </c>
      <c r="U593" s="68">
        <v>405700.67000000004</v>
      </c>
      <c r="V593" s="69">
        <v>52315.06</v>
      </c>
    </row>
    <row r="594" spans="1:22">
      <c r="A594" s="8"/>
      <c r="B594" s="7" t="s">
        <v>513</v>
      </c>
      <c r="C594" s="69">
        <v>398127.83000000007</v>
      </c>
      <c r="D594" s="68">
        <v>230104.66999999998</v>
      </c>
      <c r="E594" s="68">
        <v>200253.43</v>
      </c>
      <c r="F594" s="68">
        <v>0</v>
      </c>
      <c r="G594" s="68">
        <v>49.820000000000007</v>
      </c>
      <c r="H594" s="68">
        <v>1961.2799999999997</v>
      </c>
      <c r="I594" s="68">
        <v>0</v>
      </c>
      <c r="J594" s="68">
        <v>0</v>
      </c>
      <c r="K594" s="68">
        <v>223617.18</v>
      </c>
      <c r="L594" s="68"/>
      <c r="M594" s="68"/>
      <c r="N594" s="68"/>
      <c r="O594" s="75">
        <v>107498.29</v>
      </c>
      <c r="P594" s="72"/>
      <c r="Q594" s="68">
        <v>22662.59</v>
      </c>
      <c r="R594" s="68">
        <v>0</v>
      </c>
      <c r="S594" s="68">
        <v>351500.11</v>
      </c>
      <c r="T594" s="68">
        <v>57385.630000000005</v>
      </c>
      <c r="U594" s="68">
        <v>34772.07</v>
      </c>
      <c r="V594" s="69">
        <v>3365.22</v>
      </c>
    </row>
    <row r="595" spans="1:22">
      <c r="A595" s="8"/>
      <c r="B595" s="7" t="s">
        <v>514</v>
      </c>
      <c r="C595" s="69">
        <v>124997.54000000001</v>
      </c>
      <c r="D595" s="68">
        <v>72253.749999999985</v>
      </c>
      <c r="E595" s="68">
        <v>62872.42</v>
      </c>
      <c r="F595" s="68">
        <v>0</v>
      </c>
      <c r="G595" s="68">
        <v>15.639999999999999</v>
      </c>
      <c r="H595" s="68">
        <v>615.50999999999988</v>
      </c>
      <c r="I595" s="68">
        <v>0</v>
      </c>
      <c r="J595" s="68">
        <v>0</v>
      </c>
      <c r="K595" s="68">
        <v>70219.960000000006</v>
      </c>
      <c r="L595" s="68"/>
      <c r="M595" s="68"/>
      <c r="N595" s="68"/>
      <c r="O595" s="75">
        <v>0</v>
      </c>
      <c r="P595" s="72"/>
      <c r="Q595" s="68">
        <v>7106.12</v>
      </c>
      <c r="R595" s="68">
        <v>0</v>
      </c>
      <c r="S595" s="68">
        <v>51369.34</v>
      </c>
      <c r="T595" s="68">
        <v>18496.37</v>
      </c>
      <c r="U595" s="68">
        <v>9868.2999999999993</v>
      </c>
      <c r="V595" s="69">
        <v>1056.1799999999998</v>
      </c>
    </row>
    <row r="596" spans="1:22">
      <c r="A596" s="8"/>
      <c r="B596" s="7" t="s">
        <v>515</v>
      </c>
      <c r="C596" s="69">
        <v>7652.64</v>
      </c>
      <c r="D596" s="68">
        <v>4424.1000000000004</v>
      </c>
      <c r="E596" s="68">
        <v>3849.2000000000003</v>
      </c>
      <c r="F596" s="68">
        <v>0</v>
      </c>
      <c r="G596" s="68">
        <v>0.97000000000000008</v>
      </c>
      <c r="H596" s="68">
        <v>37.65</v>
      </c>
      <c r="I596" s="68">
        <v>0</v>
      </c>
      <c r="J596" s="68">
        <v>0</v>
      </c>
      <c r="K596" s="68">
        <v>4299.79</v>
      </c>
      <c r="L596" s="68"/>
      <c r="M596" s="68"/>
      <c r="N596" s="68"/>
      <c r="O596" s="75">
        <v>0</v>
      </c>
      <c r="P596" s="72"/>
      <c r="Q596" s="68">
        <v>434.53</v>
      </c>
      <c r="R596" s="68">
        <v>0</v>
      </c>
      <c r="S596" s="68">
        <v>784.09999999999991</v>
      </c>
      <c r="T596" s="68">
        <v>2096.6299999999997</v>
      </c>
      <c r="U596" s="68">
        <v>170.67000000000002</v>
      </c>
      <c r="V596" s="69">
        <v>64.760000000000005</v>
      </c>
    </row>
    <row r="597" spans="1:22">
      <c r="A597" s="8"/>
      <c r="B597" s="7" t="s">
        <v>516</v>
      </c>
      <c r="C597" s="69">
        <v>373917.05</v>
      </c>
      <c r="D597" s="68">
        <v>216114.06</v>
      </c>
      <c r="E597" s="68">
        <v>188075.79</v>
      </c>
      <c r="F597" s="68">
        <v>0</v>
      </c>
      <c r="G597" s="68">
        <v>46.789999999999992</v>
      </c>
      <c r="H597" s="68">
        <v>1841.9399999999996</v>
      </c>
      <c r="I597" s="68">
        <v>0</v>
      </c>
      <c r="J597" s="68">
        <v>0</v>
      </c>
      <c r="K597" s="68">
        <v>210021.87000000002</v>
      </c>
      <c r="L597" s="68"/>
      <c r="M597" s="68"/>
      <c r="N597" s="68"/>
      <c r="O597" s="75">
        <v>0</v>
      </c>
      <c r="P597" s="72"/>
      <c r="Q597" s="68">
        <v>21282.1</v>
      </c>
      <c r="R597" s="68">
        <v>15739.35</v>
      </c>
      <c r="S597" s="68">
        <v>301369.57999999996</v>
      </c>
      <c r="T597" s="68">
        <v>48747.43</v>
      </c>
      <c r="U597" s="68">
        <v>32828.14</v>
      </c>
      <c r="V597" s="69">
        <v>3160.4900000000002</v>
      </c>
    </row>
    <row r="598" spans="1:22">
      <c r="A598" s="8"/>
      <c r="B598" s="7" t="s">
        <v>517</v>
      </c>
      <c r="C598" s="69">
        <v>34112.959999999999</v>
      </c>
      <c r="D598" s="68">
        <v>19716.249999999996</v>
      </c>
      <c r="E598" s="68">
        <v>17158.41</v>
      </c>
      <c r="F598" s="68">
        <v>0</v>
      </c>
      <c r="G598" s="68">
        <v>4.2700000000000005</v>
      </c>
      <c r="H598" s="68">
        <v>168.06</v>
      </c>
      <c r="I598" s="68">
        <v>0</v>
      </c>
      <c r="J598" s="68">
        <v>0</v>
      </c>
      <c r="K598" s="68">
        <v>19160.419999999998</v>
      </c>
      <c r="L598" s="68"/>
      <c r="M598" s="68"/>
      <c r="N598" s="68"/>
      <c r="O598" s="75">
        <v>1520.51</v>
      </c>
      <c r="P598" s="72">
        <v>662.84</v>
      </c>
      <c r="Q598" s="68">
        <v>1941.73</v>
      </c>
      <c r="R598" s="68">
        <v>0</v>
      </c>
      <c r="S598" s="68">
        <v>17858.650000000001</v>
      </c>
      <c r="T598" s="68">
        <v>4844.68</v>
      </c>
      <c r="U598" s="68">
        <v>509.69000000000005</v>
      </c>
      <c r="V598" s="69">
        <v>288.24</v>
      </c>
    </row>
    <row r="599" spans="1:22">
      <c r="A599" s="8"/>
      <c r="B599" s="7" t="s">
        <v>518</v>
      </c>
      <c r="C599" s="69">
        <v>6976552.8200000003</v>
      </c>
      <c r="D599" s="68">
        <v>4031198.1100000003</v>
      </c>
      <c r="E599" s="68">
        <v>3509100.7900000005</v>
      </c>
      <c r="F599" s="68">
        <v>0</v>
      </c>
      <c r="G599" s="68">
        <v>873.27</v>
      </c>
      <c r="H599" s="68">
        <v>34398.549999999988</v>
      </c>
      <c r="I599" s="68">
        <v>0</v>
      </c>
      <c r="J599" s="68">
        <v>0</v>
      </c>
      <c r="K599" s="68">
        <v>3917185.59</v>
      </c>
      <c r="L599" s="68"/>
      <c r="M599" s="68"/>
      <c r="N599" s="68"/>
      <c r="O599" s="75">
        <v>3699797.13</v>
      </c>
      <c r="P599" s="72"/>
      <c r="Q599" s="68">
        <v>398122.37</v>
      </c>
      <c r="R599" s="68">
        <v>332198.92</v>
      </c>
      <c r="S599" s="68">
        <v>5683487.1899999995</v>
      </c>
      <c r="T599" s="68">
        <v>812075.05</v>
      </c>
      <c r="U599" s="68">
        <v>875412.51</v>
      </c>
      <c r="V599" s="69">
        <v>59001.06</v>
      </c>
    </row>
    <row r="600" spans="1:22">
      <c r="A600" s="8"/>
      <c r="B600" s="7" t="s">
        <v>405</v>
      </c>
      <c r="C600" s="69">
        <v>196457.13999999998</v>
      </c>
      <c r="D600" s="68">
        <v>113535.17</v>
      </c>
      <c r="E600" s="68">
        <v>98815.349999999991</v>
      </c>
      <c r="F600" s="68">
        <v>0</v>
      </c>
      <c r="G600" s="68">
        <v>24.59</v>
      </c>
      <c r="H600" s="68">
        <v>968.13000000000022</v>
      </c>
      <c r="I600" s="68">
        <v>0</v>
      </c>
      <c r="J600" s="68">
        <v>0</v>
      </c>
      <c r="K600" s="68">
        <v>110330.49</v>
      </c>
      <c r="L600" s="68"/>
      <c r="M600" s="68"/>
      <c r="N600" s="68"/>
      <c r="O600" s="75">
        <v>12619.39</v>
      </c>
      <c r="P600" s="72"/>
      <c r="Q600" s="68">
        <v>11193.23</v>
      </c>
      <c r="R600" s="68">
        <v>0</v>
      </c>
      <c r="S600" s="68">
        <v>86960.62</v>
      </c>
      <c r="T600" s="68">
        <v>22840.699999999997</v>
      </c>
      <c r="U600" s="68">
        <v>4797.18</v>
      </c>
      <c r="V600" s="69">
        <v>1784.2200000000003</v>
      </c>
    </row>
    <row r="601" spans="1:22">
      <c r="A601" s="8"/>
      <c r="B601" s="7" t="s">
        <v>519</v>
      </c>
      <c r="C601" s="69">
        <v>35726.6</v>
      </c>
      <c r="D601" s="68">
        <v>20650.199999999997</v>
      </c>
      <c r="E601" s="68">
        <v>17970.060000000001</v>
      </c>
      <c r="F601" s="68">
        <v>0</v>
      </c>
      <c r="G601" s="68">
        <v>4.47</v>
      </c>
      <c r="H601" s="68">
        <v>175.96</v>
      </c>
      <c r="I601" s="68">
        <v>0</v>
      </c>
      <c r="J601" s="68">
        <v>0</v>
      </c>
      <c r="K601" s="68">
        <v>20068.53</v>
      </c>
      <c r="L601" s="68"/>
      <c r="M601" s="68"/>
      <c r="N601" s="68"/>
      <c r="O601" s="75">
        <v>1200.45</v>
      </c>
      <c r="P601" s="72"/>
      <c r="Q601" s="68">
        <v>2032.25</v>
      </c>
      <c r="R601" s="68">
        <v>0</v>
      </c>
      <c r="S601" s="68">
        <v>19875.259999999998</v>
      </c>
      <c r="T601" s="68">
        <v>12070.119999999999</v>
      </c>
      <c r="U601" s="68">
        <v>2960.79</v>
      </c>
      <c r="V601" s="69">
        <v>301.97000000000003</v>
      </c>
    </row>
    <row r="602" spans="1:22">
      <c r="A602" s="13"/>
      <c r="B602" s="7" t="s">
        <v>520</v>
      </c>
      <c r="C602" s="69">
        <v>32945.409999999996</v>
      </c>
      <c r="D602" s="68">
        <v>19042.88</v>
      </c>
      <c r="E602" s="68">
        <v>16571.170000000002</v>
      </c>
      <c r="F602" s="68">
        <v>0</v>
      </c>
      <c r="G602" s="68">
        <v>4.1100000000000003</v>
      </c>
      <c r="H602" s="68">
        <v>162.23999999999998</v>
      </c>
      <c r="I602" s="68">
        <v>0</v>
      </c>
      <c r="J602" s="68">
        <v>0</v>
      </c>
      <c r="K602" s="68">
        <v>18506.559999999998</v>
      </c>
      <c r="L602" s="68"/>
      <c r="M602" s="68"/>
      <c r="N602" s="68"/>
      <c r="O602" s="75">
        <v>0</v>
      </c>
      <c r="P602" s="73"/>
      <c r="Q602" s="68">
        <v>1873.83</v>
      </c>
      <c r="R602" s="68">
        <v>0</v>
      </c>
      <c r="S602" s="68">
        <v>3897.54</v>
      </c>
      <c r="T602" s="68">
        <v>4084.4799999999996</v>
      </c>
      <c r="U602" s="68">
        <v>1469.97</v>
      </c>
      <c r="V602" s="69">
        <v>278.39999999999998</v>
      </c>
    </row>
    <row r="603" spans="1:22">
      <c r="A603" s="13"/>
      <c r="B603" s="7" t="s">
        <v>521</v>
      </c>
      <c r="C603" s="69">
        <v>747179.62</v>
      </c>
      <c r="D603" s="68">
        <v>431881.06</v>
      </c>
      <c r="E603" s="68">
        <v>375822.92999999993</v>
      </c>
      <c r="F603" s="68">
        <v>0</v>
      </c>
      <c r="G603" s="68">
        <v>93.49</v>
      </c>
      <c r="H603" s="68">
        <v>3679.7499999999991</v>
      </c>
      <c r="I603" s="68">
        <v>0</v>
      </c>
      <c r="J603" s="68">
        <v>0</v>
      </c>
      <c r="K603" s="68">
        <v>419717.51</v>
      </c>
      <c r="L603" s="68"/>
      <c r="M603" s="68"/>
      <c r="N603" s="68"/>
      <c r="O603" s="75">
        <v>129031.92</v>
      </c>
      <c r="P603" s="72"/>
      <c r="Q603" s="68">
        <v>42496.33</v>
      </c>
      <c r="R603" s="68">
        <v>0</v>
      </c>
      <c r="S603" s="68">
        <v>252604.83999999997</v>
      </c>
      <c r="T603" s="68">
        <v>55290.179999999993</v>
      </c>
      <c r="U603" s="68">
        <v>69873.84</v>
      </c>
      <c r="V603" s="69">
        <v>6314.22</v>
      </c>
    </row>
    <row r="604" spans="1:22">
      <c r="A604" s="8"/>
      <c r="B604" s="7"/>
      <c r="C604" s="69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75"/>
      <c r="P604" s="72"/>
      <c r="Q604" s="68"/>
      <c r="R604" s="68"/>
      <c r="S604" s="68"/>
      <c r="T604" s="68"/>
      <c r="U604" s="68"/>
      <c r="V604" s="69"/>
    </row>
    <row r="605" spans="1:22">
      <c r="A605" s="8" t="s">
        <v>522</v>
      </c>
      <c r="B605" s="7" t="s">
        <v>37</v>
      </c>
      <c r="C605" s="69">
        <v>1382174.9700000002</v>
      </c>
      <c r="D605" s="68">
        <v>1258271.5599999998</v>
      </c>
      <c r="E605" s="68">
        <v>709611.03999999992</v>
      </c>
      <c r="F605" s="68">
        <v>0</v>
      </c>
      <c r="G605" s="68">
        <v>282.28999999999996</v>
      </c>
      <c r="H605" s="68">
        <v>447415.3</v>
      </c>
      <c r="I605" s="68">
        <v>0</v>
      </c>
      <c r="J605" s="68">
        <v>0</v>
      </c>
      <c r="K605" s="68">
        <v>-234233.64999999997</v>
      </c>
      <c r="L605" s="68">
        <v>505542.79000000004</v>
      </c>
      <c r="M605" s="68">
        <v>27569.57</v>
      </c>
      <c r="N605" s="68">
        <v>7881.02</v>
      </c>
      <c r="O605" s="75">
        <v>196017.4</v>
      </c>
      <c r="P605" s="72"/>
      <c r="Q605" s="68">
        <v>0</v>
      </c>
      <c r="R605" s="68">
        <v>0</v>
      </c>
      <c r="S605" s="68">
        <v>0</v>
      </c>
      <c r="T605" s="68">
        <v>0</v>
      </c>
      <c r="U605" s="68">
        <v>24157.840000000004</v>
      </c>
      <c r="V605" s="69">
        <v>14463.01</v>
      </c>
    </row>
    <row r="606" spans="1:22">
      <c r="A606" s="8"/>
      <c r="B606" s="7" t="s">
        <v>203</v>
      </c>
      <c r="C606" s="69">
        <v>65145.380000000005</v>
      </c>
      <c r="D606" s="68">
        <v>59290.110000000008</v>
      </c>
      <c r="E606" s="68">
        <v>33445.42</v>
      </c>
      <c r="F606" s="68">
        <v>0</v>
      </c>
      <c r="G606" s="68">
        <v>13.33</v>
      </c>
      <c r="H606" s="68">
        <v>21061.119999999995</v>
      </c>
      <c r="I606" s="68">
        <v>0</v>
      </c>
      <c r="J606" s="68">
        <v>0</v>
      </c>
      <c r="K606" s="68">
        <v>67115.67</v>
      </c>
      <c r="L606" s="68"/>
      <c r="M606" s="68"/>
      <c r="N606" s="68"/>
      <c r="O606" s="75">
        <v>13781.35</v>
      </c>
      <c r="P606" s="72"/>
      <c r="Q606" s="68">
        <v>4431.1400000000003</v>
      </c>
      <c r="R606" s="68">
        <v>4625.6399999999994</v>
      </c>
      <c r="S606" s="68">
        <v>73744.820000000007</v>
      </c>
      <c r="T606" s="68">
        <v>16463.14</v>
      </c>
      <c r="U606" s="68">
        <v>8308.4500000000007</v>
      </c>
      <c r="V606" s="69">
        <v>658.11</v>
      </c>
    </row>
    <row r="607" spans="1:22">
      <c r="A607" s="8"/>
      <c r="B607" s="7" t="s">
        <v>362</v>
      </c>
      <c r="C607" s="69">
        <v>47598.57</v>
      </c>
      <c r="D607" s="68">
        <v>43335.9</v>
      </c>
      <c r="E607" s="68">
        <v>24437.279999999999</v>
      </c>
      <c r="F607" s="68">
        <v>0</v>
      </c>
      <c r="G607" s="68">
        <v>9.7100000000000026</v>
      </c>
      <c r="H607" s="68">
        <v>15415.189999999997</v>
      </c>
      <c r="I607" s="68">
        <v>0</v>
      </c>
      <c r="J607" s="68">
        <v>0</v>
      </c>
      <c r="K607" s="68">
        <v>49061.510000000009</v>
      </c>
      <c r="L607" s="68"/>
      <c r="M607" s="68"/>
      <c r="N607" s="68"/>
      <c r="O607" s="75">
        <v>3699.77</v>
      </c>
      <c r="P607" s="72">
        <v>2519.2600000000002</v>
      </c>
      <c r="Q607" s="68">
        <v>3237.29</v>
      </c>
      <c r="R607" s="68">
        <v>0</v>
      </c>
      <c r="S607" s="68">
        <v>51227.869999999995</v>
      </c>
      <c r="T607" s="68">
        <v>12610.310000000001</v>
      </c>
      <c r="U607" s="68">
        <v>11995.27</v>
      </c>
      <c r="V607" s="69">
        <v>490.26</v>
      </c>
    </row>
    <row r="608" spans="1:22">
      <c r="A608" s="8"/>
      <c r="B608" s="7" t="s">
        <v>523</v>
      </c>
      <c r="C608" s="69">
        <v>114514.31999999999</v>
      </c>
      <c r="D608" s="68">
        <v>104274.06999999999</v>
      </c>
      <c r="E608" s="68">
        <v>58792.38</v>
      </c>
      <c r="F608" s="68">
        <v>0</v>
      </c>
      <c r="G608" s="68">
        <v>23.34</v>
      </c>
      <c r="H608" s="68">
        <v>37112.439999999995</v>
      </c>
      <c r="I608" s="68">
        <v>0</v>
      </c>
      <c r="J608" s="68">
        <v>0</v>
      </c>
      <c r="K608" s="68">
        <v>118056.47000000003</v>
      </c>
      <c r="L608" s="68"/>
      <c r="M608" s="68"/>
      <c r="N608" s="68"/>
      <c r="O608" s="75">
        <v>70721.179999999993</v>
      </c>
      <c r="P608" s="72"/>
      <c r="Q608" s="68">
        <v>7830.27</v>
      </c>
      <c r="R608" s="68">
        <v>4779.01</v>
      </c>
      <c r="S608" s="68">
        <v>99837.39</v>
      </c>
      <c r="T608" s="68">
        <v>23083.61</v>
      </c>
      <c r="U608" s="68">
        <v>18140.800000000003</v>
      </c>
      <c r="V608" s="69">
        <v>1159.02</v>
      </c>
    </row>
    <row r="609" spans="1:22">
      <c r="A609" s="8"/>
      <c r="B609" s="7"/>
      <c r="C609" s="69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75"/>
      <c r="P609" s="72"/>
      <c r="Q609" s="68"/>
      <c r="R609" s="68"/>
      <c r="S609" s="68"/>
      <c r="T609" s="68"/>
      <c r="U609" s="68"/>
      <c r="V609" s="69"/>
    </row>
    <row r="610" spans="1:22">
      <c r="A610" s="13" t="s">
        <v>524</v>
      </c>
      <c r="B610" s="7" t="s">
        <v>37</v>
      </c>
      <c r="C610" s="69">
        <v>9366873.6600000001</v>
      </c>
      <c r="D610" s="68">
        <v>7216851.0899999999</v>
      </c>
      <c r="E610" s="68">
        <v>4682111.92</v>
      </c>
      <c r="F610" s="68">
        <v>0</v>
      </c>
      <c r="G610" s="68">
        <v>3039.7400000000002</v>
      </c>
      <c r="H610" s="68">
        <v>2175449.7499999995</v>
      </c>
      <c r="I610" s="68">
        <v>0</v>
      </c>
      <c r="J610" s="68">
        <v>2768166.25</v>
      </c>
      <c r="K610" s="68">
        <v>-2997331.41</v>
      </c>
      <c r="L610" s="68">
        <v>1379041.1600000001</v>
      </c>
      <c r="M610" s="68">
        <v>189463.67</v>
      </c>
      <c r="N610" s="68">
        <v>54148.3</v>
      </c>
      <c r="O610" s="75">
        <v>258257.71</v>
      </c>
      <c r="P610" s="73"/>
      <c r="Q610" s="68">
        <v>0</v>
      </c>
      <c r="R610" s="68">
        <v>0</v>
      </c>
      <c r="S610" s="68">
        <v>0</v>
      </c>
      <c r="T610" s="68">
        <v>0</v>
      </c>
      <c r="U610" s="68">
        <v>362161.37</v>
      </c>
      <c r="V610" s="69">
        <v>73518.740000000005</v>
      </c>
    </row>
    <row r="611" spans="1:22">
      <c r="A611" s="13"/>
      <c r="B611" s="7" t="s">
        <v>327</v>
      </c>
      <c r="C611" s="69">
        <v>757034.98</v>
      </c>
      <c r="D611" s="68">
        <v>583252.38000000012</v>
      </c>
      <c r="E611" s="68">
        <v>378408.75999999989</v>
      </c>
      <c r="F611" s="68">
        <v>0</v>
      </c>
      <c r="G611" s="68">
        <v>245.01999999999998</v>
      </c>
      <c r="H611" s="68">
        <v>176056.53000000003</v>
      </c>
      <c r="I611" s="68">
        <v>0</v>
      </c>
      <c r="J611" s="68">
        <v>0</v>
      </c>
      <c r="K611" s="68">
        <v>634431.16000000015</v>
      </c>
      <c r="L611" s="68"/>
      <c r="M611" s="68"/>
      <c r="N611" s="68"/>
      <c r="O611" s="75">
        <v>50927.74</v>
      </c>
      <c r="P611" s="72"/>
      <c r="Q611" s="68">
        <v>52462.879999999997</v>
      </c>
      <c r="R611" s="68">
        <v>22681.659999999996</v>
      </c>
      <c r="S611" s="68">
        <v>434014.93999999994</v>
      </c>
      <c r="T611" s="68">
        <v>100954.64000000001</v>
      </c>
      <c r="U611" s="68">
        <v>110534.94</v>
      </c>
      <c r="V611" s="69">
        <v>8013.41</v>
      </c>
    </row>
    <row r="612" spans="1:22">
      <c r="A612" s="8"/>
      <c r="B612" s="7" t="s">
        <v>525</v>
      </c>
      <c r="C612" s="69">
        <v>1686632.71</v>
      </c>
      <c r="D612" s="68">
        <v>1299491.4400000002</v>
      </c>
      <c r="E612" s="68">
        <v>843077.71000000008</v>
      </c>
      <c r="F612" s="68">
        <v>0</v>
      </c>
      <c r="G612" s="68">
        <v>547.33000000000004</v>
      </c>
      <c r="H612" s="68">
        <v>391726.50999999995</v>
      </c>
      <c r="I612" s="68">
        <v>0</v>
      </c>
      <c r="J612" s="68">
        <v>0</v>
      </c>
      <c r="K612" s="68">
        <v>1413490.27</v>
      </c>
      <c r="L612" s="68"/>
      <c r="M612" s="68"/>
      <c r="N612" s="68"/>
      <c r="O612" s="75">
        <v>374945.1</v>
      </c>
      <c r="P612" s="72"/>
      <c r="Q612" s="68">
        <v>116503.87</v>
      </c>
      <c r="R612" s="68">
        <v>82293.84</v>
      </c>
      <c r="S612" s="68">
        <v>2054470.97</v>
      </c>
      <c r="T612" s="68">
        <v>195735.71999999997</v>
      </c>
      <c r="U612" s="68">
        <v>153556.19</v>
      </c>
      <c r="V612" s="69">
        <v>17293.57</v>
      </c>
    </row>
    <row r="613" spans="1:22">
      <c r="A613" s="8"/>
      <c r="B613" s="7" t="s">
        <v>526</v>
      </c>
      <c r="C613" s="69">
        <v>78173.38</v>
      </c>
      <c r="D613" s="68">
        <v>60230.310000000005</v>
      </c>
      <c r="E613" s="68">
        <v>39075.679999999993</v>
      </c>
      <c r="F613" s="68">
        <v>0</v>
      </c>
      <c r="G613" s="68">
        <v>25.389999999999997</v>
      </c>
      <c r="H613" s="68">
        <v>18149.769999999997</v>
      </c>
      <c r="I613" s="68">
        <v>0</v>
      </c>
      <c r="J613" s="68">
        <v>0</v>
      </c>
      <c r="K613" s="68">
        <v>65513.73</v>
      </c>
      <c r="L613" s="68"/>
      <c r="M613" s="68"/>
      <c r="N613" s="68"/>
      <c r="O613" s="75">
        <v>8277.99</v>
      </c>
      <c r="P613" s="72"/>
      <c r="Q613" s="68">
        <v>4404.17</v>
      </c>
      <c r="R613" s="68">
        <v>1258.5999999999999</v>
      </c>
      <c r="S613" s="68">
        <v>33097.570000000007</v>
      </c>
      <c r="T613" s="68">
        <v>2257.1400000000003</v>
      </c>
      <c r="U613" s="68">
        <v>2673.9300000000003</v>
      </c>
      <c r="V613" s="69">
        <v>801.18</v>
      </c>
    </row>
    <row r="614" spans="1:22">
      <c r="A614" s="8"/>
      <c r="B614" s="7" t="s">
        <v>242</v>
      </c>
      <c r="C614" s="69">
        <v>677.16000000000008</v>
      </c>
      <c r="D614" s="68">
        <v>521.87</v>
      </c>
      <c r="E614" s="68">
        <v>338.48</v>
      </c>
      <c r="F614" s="68">
        <v>0</v>
      </c>
      <c r="G614" s="68">
        <v>0.25</v>
      </c>
      <c r="H614" s="68">
        <v>155.19000000000003</v>
      </c>
      <c r="I614" s="68">
        <v>0</v>
      </c>
      <c r="J614" s="68">
        <v>0</v>
      </c>
      <c r="K614" s="68">
        <v>567.57000000000016</v>
      </c>
      <c r="L614" s="68"/>
      <c r="M614" s="68"/>
      <c r="N614" s="68"/>
      <c r="O614" s="75"/>
      <c r="P614" s="72"/>
      <c r="Q614" s="68">
        <v>45.27</v>
      </c>
      <c r="R614" s="68"/>
      <c r="S614" s="68"/>
      <c r="T614" s="68"/>
      <c r="U614" s="68"/>
      <c r="V614" s="69"/>
    </row>
    <row r="615" spans="1:22">
      <c r="A615" s="8"/>
      <c r="B615" s="7" t="s">
        <v>527</v>
      </c>
      <c r="C615" s="69">
        <v>174252.18999999997</v>
      </c>
      <c r="D615" s="68">
        <v>134256.24000000002</v>
      </c>
      <c r="E615" s="68">
        <v>87101.54</v>
      </c>
      <c r="F615" s="68">
        <v>0</v>
      </c>
      <c r="G615" s="68">
        <v>56.580000000000005</v>
      </c>
      <c r="H615" s="68">
        <v>40456.560000000005</v>
      </c>
      <c r="I615" s="68">
        <v>0</v>
      </c>
      <c r="J615" s="68">
        <v>0</v>
      </c>
      <c r="K615" s="68">
        <v>146033.16</v>
      </c>
      <c r="L615" s="68"/>
      <c r="M615" s="68"/>
      <c r="N615" s="68"/>
      <c r="O615" s="75">
        <v>20309.86</v>
      </c>
      <c r="P615" s="72"/>
      <c r="Q615" s="68">
        <v>12026.07</v>
      </c>
      <c r="R615" s="68">
        <v>9405.4499999999989</v>
      </c>
      <c r="S615" s="68">
        <v>116501.45999999999</v>
      </c>
      <c r="T615" s="68">
        <v>35048.53</v>
      </c>
      <c r="U615" s="68">
        <v>13516.27</v>
      </c>
      <c r="V615" s="69">
        <v>1786.37</v>
      </c>
    </row>
    <row r="616" spans="1:22">
      <c r="A616" s="8"/>
      <c r="B616" s="7" t="s">
        <v>528</v>
      </c>
      <c r="C616" s="69">
        <v>110555.09</v>
      </c>
      <c r="D616" s="68">
        <v>85178.489999999991</v>
      </c>
      <c r="E616" s="68">
        <v>55261.87</v>
      </c>
      <c r="F616" s="68">
        <v>0</v>
      </c>
      <c r="G616" s="68">
        <v>35.86</v>
      </c>
      <c r="H616" s="68">
        <v>25681.719999999998</v>
      </c>
      <c r="I616" s="68">
        <v>0</v>
      </c>
      <c r="J616" s="68">
        <v>0</v>
      </c>
      <c r="K616" s="68">
        <v>92651.06</v>
      </c>
      <c r="L616" s="68"/>
      <c r="M616" s="68"/>
      <c r="N616" s="68"/>
      <c r="O616" s="75">
        <v>5491.79</v>
      </c>
      <c r="P616" s="72">
        <v>3320.73</v>
      </c>
      <c r="Q616" s="68">
        <v>7639.5</v>
      </c>
      <c r="R616" s="68">
        <v>4806.7700000000004</v>
      </c>
      <c r="S616" s="68">
        <v>30930.98</v>
      </c>
      <c r="T616" s="68">
        <v>13000.080000000002</v>
      </c>
      <c r="U616" s="68">
        <v>10099.56</v>
      </c>
      <c r="V616" s="69">
        <v>1133.76</v>
      </c>
    </row>
    <row r="617" spans="1:22">
      <c r="A617" s="8"/>
      <c r="B617" s="7" t="s">
        <v>529</v>
      </c>
      <c r="C617" s="69">
        <v>273516.03999999998</v>
      </c>
      <c r="D617" s="68">
        <v>210733.29</v>
      </c>
      <c r="E617" s="68">
        <v>136719.18999999997</v>
      </c>
      <c r="F617" s="68">
        <v>0</v>
      </c>
      <c r="G617" s="68">
        <v>88.71</v>
      </c>
      <c r="H617" s="68">
        <v>63542.47</v>
      </c>
      <c r="I617" s="68">
        <v>0</v>
      </c>
      <c r="J617" s="68">
        <v>0</v>
      </c>
      <c r="K617" s="68">
        <v>229221</v>
      </c>
      <c r="L617" s="68"/>
      <c r="M617" s="68"/>
      <c r="N617" s="68"/>
      <c r="O617" s="75">
        <v>41762.769999999997</v>
      </c>
      <c r="P617" s="72"/>
      <c r="Q617" s="68">
        <v>18905.84</v>
      </c>
      <c r="R617" s="68">
        <v>7002.9</v>
      </c>
      <c r="S617" s="68">
        <v>428404.65</v>
      </c>
      <c r="T617" s="68">
        <v>27553.93</v>
      </c>
      <c r="U617" s="68">
        <v>25185.590000000004</v>
      </c>
      <c r="V617" s="69">
        <v>2805.13</v>
      </c>
    </row>
    <row r="618" spans="1:22">
      <c r="A618" s="8"/>
      <c r="B618" s="7" t="s">
        <v>530</v>
      </c>
      <c r="C618" s="69">
        <v>14892.18</v>
      </c>
      <c r="D618" s="68">
        <v>11474.000000000002</v>
      </c>
      <c r="E618" s="68">
        <v>7444</v>
      </c>
      <c r="F618" s="68">
        <v>0</v>
      </c>
      <c r="G618" s="68">
        <v>4.8499999999999996</v>
      </c>
      <c r="H618" s="68">
        <v>3457.1000000000004</v>
      </c>
      <c r="I618" s="68">
        <v>0</v>
      </c>
      <c r="J618" s="68">
        <v>0</v>
      </c>
      <c r="K618" s="68">
        <v>12480.5</v>
      </c>
      <c r="L618" s="68"/>
      <c r="M618" s="68"/>
      <c r="N618" s="68"/>
      <c r="O618" s="75">
        <v>1933.71</v>
      </c>
      <c r="P618" s="72">
        <v>530.61000000000013</v>
      </c>
      <c r="Q618" s="68">
        <v>835.49</v>
      </c>
      <c r="R618" s="68">
        <v>0</v>
      </c>
      <c r="S618" s="68">
        <v>19152.71</v>
      </c>
      <c r="T618" s="68">
        <v>4462.8</v>
      </c>
      <c r="U618" s="68">
        <v>805.91999999999985</v>
      </c>
      <c r="V618" s="69">
        <v>152.64000000000001</v>
      </c>
    </row>
    <row r="619" spans="1:22">
      <c r="A619" s="8"/>
      <c r="B619" s="7" t="s">
        <v>531</v>
      </c>
      <c r="C619" s="69">
        <v>26377.760000000002</v>
      </c>
      <c r="D619" s="68">
        <v>20322.91</v>
      </c>
      <c r="E619" s="68">
        <v>13185.12</v>
      </c>
      <c r="F619" s="68">
        <v>0</v>
      </c>
      <c r="G619" s="68">
        <v>8.5499999999999989</v>
      </c>
      <c r="H619" s="68">
        <v>6129.0499999999993</v>
      </c>
      <c r="I619" s="68">
        <v>0</v>
      </c>
      <c r="J619" s="68">
        <v>0</v>
      </c>
      <c r="K619" s="68">
        <v>22105.93</v>
      </c>
      <c r="L619" s="68"/>
      <c r="M619" s="68"/>
      <c r="N619" s="68"/>
      <c r="O619" s="75">
        <v>0</v>
      </c>
      <c r="P619" s="72"/>
      <c r="Q619" s="68">
        <v>0</v>
      </c>
      <c r="R619" s="68">
        <v>423.10000000000014</v>
      </c>
      <c r="S619" s="68">
        <v>6763.85</v>
      </c>
      <c r="T619" s="68">
        <v>3565.58</v>
      </c>
      <c r="U619" s="68">
        <v>1428.22</v>
      </c>
      <c r="V619" s="69">
        <v>270.52</v>
      </c>
    </row>
    <row r="620" spans="1:22">
      <c r="A620" s="8"/>
      <c r="B620" s="7" t="s">
        <v>245</v>
      </c>
      <c r="C620" s="69">
        <v>20436.93</v>
      </c>
      <c r="D620" s="68">
        <v>15744.58</v>
      </c>
      <c r="E620" s="68">
        <v>10215.429999999998</v>
      </c>
      <c r="F620" s="68">
        <v>0</v>
      </c>
      <c r="G620" s="68">
        <v>6.59</v>
      </c>
      <c r="H620" s="68">
        <v>4765.6900000000005</v>
      </c>
      <c r="I620" s="68">
        <v>0</v>
      </c>
      <c r="J620" s="68">
        <v>0</v>
      </c>
      <c r="K620" s="68">
        <v>17126.82</v>
      </c>
      <c r="L620" s="68"/>
      <c r="M620" s="68"/>
      <c r="N620" s="68"/>
      <c r="O620" s="75"/>
      <c r="P620" s="72"/>
      <c r="Q620" s="68">
        <v>1425.74</v>
      </c>
      <c r="R620" s="68"/>
      <c r="S620" s="68"/>
      <c r="T620" s="68"/>
      <c r="U620" s="68"/>
      <c r="V620" s="69"/>
    </row>
    <row r="621" spans="1:22">
      <c r="A621" s="13"/>
      <c r="B621" s="7" t="s">
        <v>532</v>
      </c>
      <c r="C621" s="69">
        <v>433992.57</v>
      </c>
      <c r="D621" s="68">
        <v>334378.39</v>
      </c>
      <c r="E621" s="68">
        <v>216935.13</v>
      </c>
      <c r="F621" s="68">
        <v>0</v>
      </c>
      <c r="G621" s="68">
        <v>140.93000000000004</v>
      </c>
      <c r="H621" s="68">
        <v>100764.10999999999</v>
      </c>
      <c r="I621" s="68">
        <v>0</v>
      </c>
      <c r="J621" s="68">
        <v>0</v>
      </c>
      <c r="K621" s="68">
        <v>363710.20999999996</v>
      </c>
      <c r="L621" s="68"/>
      <c r="M621" s="68"/>
      <c r="N621" s="68"/>
      <c r="O621" s="75">
        <v>37811.71</v>
      </c>
      <c r="P621" s="73"/>
      <c r="Q621" s="68">
        <v>0</v>
      </c>
      <c r="R621" s="68">
        <v>7662.49</v>
      </c>
      <c r="S621" s="68">
        <v>240155.81</v>
      </c>
      <c r="T621" s="68">
        <v>27346.62</v>
      </c>
      <c r="U621" s="68">
        <v>45812.71</v>
      </c>
      <c r="V621" s="69">
        <v>4448.7800000000007</v>
      </c>
    </row>
    <row r="622" spans="1:22">
      <c r="A622" s="13"/>
      <c r="B622" s="7"/>
      <c r="C622" s="69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75"/>
      <c r="P622" s="72"/>
      <c r="Q622" s="68"/>
      <c r="R622" s="68"/>
      <c r="S622" s="68"/>
      <c r="T622" s="68"/>
      <c r="U622" s="68"/>
      <c r="V622" s="69"/>
    </row>
    <row r="623" spans="1:22">
      <c r="A623" s="8" t="s">
        <v>533</v>
      </c>
      <c r="B623" s="7" t="s">
        <v>37</v>
      </c>
      <c r="C623" s="69">
        <v>3420878.2099999995</v>
      </c>
      <c r="D623" s="68">
        <v>2487740.37</v>
      </c>
      <c r="E623" s="68">
        <v>1691688.6899999997</v>
      </c>
      <c r="F623" s="68">
        <v>0</v>
      </c>
      <c r="G623" s="68">
        <v>853.74000000000012</v>
      </c>
      <c r="H623" s="68">
        <v>271208.86</v>
      </c>
      <c r="I623" s="68">
        <v>0</v>
      </c>
      <c r="J623" s="68">
        <v>0</v>
      </c>
      <c r="K623" s="68">
        <v>-1071073.83</v>
      </c>
      <c r="L623" s="68">
        <v>0</v>
      </c>
      <c r="M623" s="68">
        <v>60164.009999999995</v>
      </c>
      <c r="N623" s="68">
        <v>17192.37</v>
      </c>
      <c r="O623" s="75">
        <v>247375.49</v>
      </c>
      <c r="P623" s="72"/>
      <c r="Q623" s="68">
        <v>77459.67</v>
      </c>
      <c r="R623" s="68">
        <v>0</v>
      </c>
      <c r="S623" s="68">
        <v>0</v>
      </c>
      <c r="T623" s="68">
        <v>0</v>
      </c>
      <c r="U623" s="68">
        <v>212044.97</v>
      </c>
      <c r="V623" s="69">
        <v>22591.59</v>
      </c>
    </row>
    <row r="624" spans="1:22">
      <c r="A624" s="8"/>
      <c r="B624" s="7" t="s">
        <v>534</v>
      </c>
      <c r="C624" s="69">
        <v>63270.19</v>
      </c>
      <c r="D624" s="68">
        <v>46012.15</v>
      </c>
      <c r="E624" s="68">
        <v>31288.35</v>
      </c>
      <c r="F624" s="68">
        <v>0</v>
      </c>
      <c r="G624" s="68">
        <v>15.82</v>
      </c>
      <c r="H624" s="68">
        <v>5014.1499999999996</v>
      </c>
      <c r="I624" s="68">
        <v>0</v>
      </c>
      <c r="J624" s="68">
        <v>0</v>
      </c>
      <c r="K624" s="68">
        <v>49300.270000000004</v>
      </c>
      <c r="L624" s="68"/>
      <c r="M624" s="68"/>
      <c r="N624" s="68"/>
      <c r="O624" s="75">
        <v>0</v>
      </c>
      <c r="P624" s="72"/>
      <c r="Q624" s="68">
        <v>3792.93</v>
      </c>
      <c r="R624" s="68">
        <v>0</v>
      </c>
      <c r="S624" s="68">
        <v>19206.54</v>
      </c>
      <c r="T624" s="68">
        <v>2163.98</v>
      </c>
      <c r="U624" s="68">
        <v>4703.75</v>
      </c>
      <c r="V624" s="69">
        <v>0</v>
      </c>
    </row>
    <row r="625" spans="1:22">
      <c r="A625" s="8"/>
      <c r="B625" s="7" t="s">
        <v>535</v>
      </c>
      <c r="C625" s="69">
        <v>77606.300000000017</v>
      </c>
      <c r="D625" s="68">
        <v>56436.960000000014</v>
      </c>
      <c r="E625" s="68">
        <v>38377.770000000004</v>
      </c>
      <c r="F625" s="68">
        <v>0</v>
      </c>
      <c r="G625" s="68">
        <v>19.37</v>
      </c>
      <c r="H625" s="68">
        <v>6152.9499999999989</v>
      </c>
      <c r="I625" s="68">
        <v>0</v>
      </c>
      <c r="J625" s="68">
        <v>0</v>
      </c>
      <c r="K625" s="68">
        <v>60470.350000000013</v>
      </c>
      <c r="L625" s="68"/>
      <c r="M625" s="68"/>
      <c r="N625" s="68"/>
      <c r="O625" s="75">
        <v>6995.05</v>
      </c>
      <c r="P625" s="72"/>
      <c r="Q625" s="68">
        <v>2938.24</v>
      </c>
      <c r="R625" s="68">
        <v>0</v>
      </c>
      <c r="S625" s="68">
        <v>41683.29</v>
      </c>
      <c r="T625" s="68">
        <v>19745.54</v>
      </c>
      <c r="U625" s="68">
        <v>7661.21</v>
      </c>
      <c r="V625" s="69">
        <v>691.87</v>
      </c>
    </row>
    <row r="626" spans="1:22">
      <c r="A626" s="8"/>
      <c r="B626" s="7" t="s">
        <v>536</v>
      </c>
      <c r="C626" s="69">
        <v>479345.65</v>
      </c>
      <c r="D626" s="68">
        <v>348588.02</v>
      </c>
      <c r="E626" s="68">
        <v>237045.15999999995</v>
      </c>
      <c r="F626" s="68">
        <v>0</v>
      </c>
      <c r="G626" s="68">
        <v>119.48999999999998</v>
      </c>
      <c r="H626" s="68">
        <v>38012.340000000011</v>
      </c>
      <c r="I626" s="68">
        <v>0</v>
      </c>
      <c r="J626" s="68">
        <v>0</v>
      </c>
      <c r="K626" s="68">
        <v>373501.21999999991</v>
      </c>
      <c r="L626" s="68"/>
      <c r="M626" s="68"/>
      <c r="N626" s="68"/>
      <c r="O626" s="75">
        <v>50043.56</v>
      </c>
      <c r="P626" s="72"/>
      <c r="Q626" s="68">
        <v>28781.99</v>
      </c>
      <c r="R626" s="68">
        <v>12041.400000000001</v>
      </c>
      <c r="S626" s="68">
        <v>303324.94</v>
      </c>
      <c r="T626" s="68">
        <v>62984.77</v>
      </c>
      <c r="U626" s="68">
        <v>84346.139999999985</v>
      </c>
      <c r="V626" s="69">
        <v>4273.93</v>
      </c>
    </row>
    <row r="627" spans="1:22">
      <c r="A627" s="8"/>
      <c r="B627" s="7" t="s">
        <v>537</v>
      </c>
      <c r="C627" s="69">
        <v>43008.62999999999</v>
      </c>
      <c r="D627" s="68">
        <v>31276.999999999996</v>
      </c>
      <c r="E627" s="68">
        <v>21268.57</v>
      </c>
      <c r="F627" s="68">
        <v>0</v>
      </c>
      <c r="G627" s="68">
        <v>10.73</v>
      </c>
      <c r="H627" s="68">
        <v>3409.26</v>
      </c>
      <c r="I627" s="68">
        <v>0</v>
      </c>
      <c r="J627" s="68">
        <v>0</v>
      </c>
      <c r="K627" s="68">
        <v>33512.240000000005</v>
      </c>
      <c r="L627" s="68"/>
      <c r="M627" s="68"/>
      <c r="N627" s="68"/>
      <c r="O627" s="75">
        <v>643.83000000000004</v>
      </c>
      <c r="P627" s="72"/>
      <c r="Q627" s="68">
        <v>2579.92</v>
      </c>
      <c r="R627" s="68">
        <v>0</v>
      </c>
      <c r="S627" s="68">
        <v>12521.119999999999</v>
      </c>
      <c r="T627" s="68">
        <v>1619.46</v>
      </c>
      <c r="U627" s="68">
        <v>2790.58</v>
      </c>
      <c r="V627" s="69">
        <v>383.37000000000006</v>
      </c>
    </row>
    <row r="628" spans="1:22">
      <c r="A628" s="8"/>
      <c r="B628" s="7" t="s">
        <v>538</v>
      </c>
      <c r="C628" s="69">
        <v>10344.209999999999</v>
      </c>
      <c r="D628" s="68">
        <v>7522.65</v>
      </c>
      <c r="E628" s="68">
        <v>5115.41</v>
      </c>
      <c r="F628" s="68">
        <v>0</v>
      </c>
      <c r="G628" s="68">
        <v>2.59</v>
      </c>
      <c r="H628" s="68">
        <v>819.74999999999989</v>
      </c>
      <c r="I628" s="68">
        <v>0</v>
      </c>
      <c r="J628" s="68">
        <v>0</v>
      </c>
      <c r="K628" s="68">
        <v>8060.22</v>
      </c>
      <c r="L628" s="68"/>
      <c r="M628" s="68"/>
      <c r="N628" s="68"/>
      <c r="O628" s="75">
        <v>0</v>
      </c>
      <c r="P628" s="72"/>
      <c r="Q628" s="68">
        <v>391.19</v>
      </c>
      <c r="R628" s="68">
        <v>0</v>
      </c>
      <c r="S628" s="68">
        <v>3378.32</v>
      </c>
      <c r="T628" s="68">
        <v>672.74</v>
      </c>
      <c r="U628" s="68">
        <v>0</v>
      </c>
      <c r="V628" s="69">
        <v>0</v>
      </c>
    </row>
    <row r="629" spans="1:22">
      <c r="A629" s="8"/>
      <c r="B629" s="7" t="s">
        <v>539</v>
      </c>
      <c r="C629" s="69">
        <v>701017.69000000006</v>
      </c>
      <c r="D629" s="68">
        <v>509796.66999999993</v>
      </c>
      <c r="E629" s="68">
        <v>346666.50999999995</v>
      </c>
      <c r="F629" s="68">
        <v>0</v>
      </c>
      <c r="G629" s="68">
        <v>174.95999999999998</v>
      </c>
      <c r="H629" s="68">
        <v>55574.889999999985</v>
      </c>
      <c r="I629" s="68">
        <v>0</v>
      </c>
      <c r="J629" s="68">
        <v>0</v>
      </c>
      <c r="K629" s="68">
        <v>546229.53</v>
      </c>
      <c r="L629" s="68"/>
      <c r="M629" s="68"/>
      <c r="N629" s="68"/>
      <c r="O629" s="75">
        <v>106358.39999999999</v>
      </c>
      <c r="P629" s="72"/>
      <c r="Q629" s="68">
        <v>42061.82</v>
      </c>
      <c r="R629" s="68">
        <v>29207.08</v>
      </c>
      <c r="S629" s="68">
        <v>642278.75000000012</v>
      </c>
      <c r="T629" s="68">
        <v>182602.32</v>
      </c>
      <c r="U629" s="68">
        <v>111280.23000000001</v>
      </c>
      <c r="V629" s="69">
        <v>6249.1999999999989</v>
      </c>
    </row>
    <row r="630" spans="1:22">
      <c r="A630" s="8"/>
      <c r="B630" s="7"/>
      <c r="C630" s="69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75"/>
      <c r="P630" s="72"/>
      <c r="Q630" s="68"/>
      <c r="R630" s="68"/>
      <c r="S630" s="68"/>
      <c r="T630" s="68"/>
      <c r="U630" s="68"/>
      <c r="V630" s="69"/>
    </row>
    <row r="631" spans="1:22">
      <c r="A631" s="13" t="s">
        <v>540</v>
      </c>
      <c r="B631" s="7" t="s">
        <v>37</v>
      </c>
      <c r="C631" s="69">
        <v>9279382.7500000019</v>
      </c>
      <c r="D631" s="68">
        <v>7629436.5899999999</v>
      </c>
      <c r="E631" s="68">
        <v>4723406.4399999995</v>
      </c>
      <c r="F631" s="68">
        <v>0</v>
      </c>
      <c r="G631" s="68">
        <v>4519.6000000000004</v>
      </c>
      <c r="H631" s="68">
        <v>1648291.7100000002</v>
      </c>
      <c r="I631" s="68">
        <v>0</v>
      </c>
      <c r="J631" s="68">
        <v>2552511.0400000005</v>
      </c>
      <c r="K631" s="68">
        <v>-2368238.75</v>
      </c>
      <c r="L631" s="68">
        <v>0</v>
      </c>
      <c r="M631" s="68">
        <v>176804.01</v>
      </c>
      <c r="N631" s="68">
        <v>50529.159999999996</v>
      </c>
      <c r="O631" s="75">
        <v>0</v>
      </c>
      <c r="P631" s="73"/>
      <c r="Q631" s="68">
        <v>0</v>
      </c>
      <c r="R631" s="68">
        <v>0</v>
      </c>
      <c r="S631" s="68">
        <v>0</v>
      </c>
      <c r="T631" s="68">
        <v>0</v>
      </c>
      <c r="U631" s="68">
        <v>207228.11000000002</v>
      </c>
      <c r="V631" s="69">
        <v>79759.259999999995</v>
      </c>
    </row>
    <row r="632" spans="1:22">
      <c r="A632" s="13"/>
      <c r="B632" s="7" t="s">
        <v>541</v>
      </c>
      <c r="C632" s="69">
        <v>183594.6</v>
      </c>
      <c r="D632" s="68">
        <v>150965.92000000001</v>
      </c>
      <c r="E632" s="68">
        <v>93454.01999999999</v>
      </c>
      <c r="F632" s="68">
        <v>0</v>
      </c>
      <c r="G632" s="68">
        <v>89.679999999999978</v>
      </c>
      <c r="H632" s="68">
        <v>32594.36</v>
      </c>
      <c r="I632" s="68">
        <v>0</v>
      </c>
      <c r="J632" s="68">
        <v>0</v>
      </c>
      <c r="K632" s="68">
        <v>166540.57999999996</v>
      </c>
      <c r="L632" s="68"/>
      <c r="M632" s="68"/>
      <c r="N632" s="68"/>
      <c r="O632" s="75">
        <v>18328.740000000002</v>
      </c>
      <c r="P632" s="72"/>
      <c r="Q632" s="68">
        <v>11926.49</v>
      </c>
      <c r="R632" s="68">
        <v>0</v>
      </c>
      <c r="S632" s="68">
        <v>122335.32</v>
      </c>
      <c r="T632" s="68">
        <v>20935.66</v>
      </c>
      <c r="U632" s="68">
        <v>15447.270000000002</v>
      </c>
      <c r="V632" s="69">
        <v>1772.68</v>
      </c>
    </row>
    <row r="633" spans="1:22">
      <c r="A633" s="8"/>
      <c r="B633" s="7" t="s">
        <v>542</v>
      </c>
      <c r="C633" s="69">
        <v>6467.46</v>
      </c>
      <c r="D633" s="68">
        <v>5317.28</v>
      </c>
      <c r="E633" s="68">
        <v>3292.05</v>
      </c>
      <c r="F633" s="68">
        <v>0</v>
      </c>
      <c r="G633" s="68">
        <v>3.1399999999999992</v>
      </c>
      <c r="H633" s="68">
        <v>1148.99</v>
      </c>
      <c r="I633" s="68">
        <v>0</v>
      </c>
      <c r="J633" s="68">
        <v>0</v>
      </c>
      <c r="K633" s="68">
        <v>5865.8000000000011</v>
      </c>
      <c r="L633" s="68"/>
      <c r="M633" s="68"/>
      <c r="N633" s="68"/>
      <c r="O633" s="75">
        <v>0</v>
      </c>
      <c r="P633" s="72"/>
      <c r="Q633" s="68">
        <v>0</v>
      </c>
      <c r="R633" s="68">
        <v>0</v>
      </c>
      <c r="S633" s="68">
        <v>7953.77</v>
      </c>
      <c r="T633" s="68">
        <v>2263.91</v>
      </c>
      <c r="U633" s="68">
        <v>1058.0999999999999</v>
      </c>
      <c r="V633" s="69">
        <v>0</v>
      </c>
    </row>
    <row r="634" spans="1:22">
      <c r="A634" s="8"/>
      <c r="B634" s="7" t="s">
        <v>543</v>
      </c>
      <c r="C634" s="69">
        <v>1498410.4100000001</v>
      </c>
      <c r="D634" s="68">
        <v>1231928.0399999998</v>
      </c>
      <c r="E634" s="68">
        <v>762721.95000000007</v>
      </c>
      <c r="F634" s="68">
        <v>0</v>
      </c>
      <c r="G634" s="68">
        <v>728.91</v>
      </c>
      <c r="H634" s="68">
        <v>266220.63</v>
      </c>
      <c r="I634" s="68">
        <v>0</v>
      </c>
      <c r="J634" s="68">
        <v>0</v>
      </c>
      <c r="K634" s="68">
        <v>1358989.95</v>
      </c>
      <c r="L634" s="68"/>
      <c r="M634" s="68"/>
      <c r="N634" s="68"/>
      <c r="O634" s="75">
        <v>314387.39</v>
      </c>
      <c r="P634" s="72"/>
      <c r="Q634" s="68">
        <v>97539.15</v>
      </c>
      <c r="R634" s="68">
        <v>54793.569999999992</v>
      </c>
      <c r="S634" s="68">
        <v>1399255.05</v>
      </c>
      <c r="T634" s="68">
        <v>235559.29</v>
      </c>
      <c r="U634" s="68">
        <v>166296.28</v>
      </c>
      <c r="V634" s="69">
        <v>14474.15</v>
      </c>
    </row>
    <row r="635" spans="1:22">
      <c r="A635" s="8"/>
      <c r="B635" s="7" t="s">
        <v>544</v>
      </c>
      <c r="C635" s="69">
        <v>12239.369999999997</v>
      </c>
      <c r="D635" s="68">
        <v>10062.750000000002</v>
      </c>
      <c r="E635" s="68">
        <v>6230.0800000000008</v>
      </c>
      <c r="F635" s="68">
        <v>0</v>
      </c>
      <c r="G635" s="68">
        <v>5.9599999999999991</v>
      </c>
      <c r="H635" s="68">
        <v>2174.4500000000003</v>
      </c>
      <c r="I635" s="68">
        <v>0</v>
      </c>
      <c r="J635" s="68">
        <v>0</v>
      </c>
      <c r="K635" s="68">
        <v>11100.72</v>
      </c>
      <c r="L635" s="68"/>
      <c r="M635" s="68"/>
      <c r="N635" s="68"/>
      <c r="O635" s="75">
        <v>0</v>
      </c>
      <c r="P635" s="72"/>
      <c r="Q635" s="68">
        <v>0</v>
      </c>
      <c r="R635" s="68">
        <v>0</v>
      </c>
      <c r="S635" s="68">
        <v>1497.3700000000001</v>
      </c>
      <c r="T635" s="68">
        <v>884.52</v>
      </c>
      <c r="U635" s="68">
        <v>624.14</v>
      </c>
      <c r="V635" s="69">
        <v>0</v>
      </c>
    </row>
    <row r="636" spans="1:22">
      <c r="A636" s="8"/>
      <c r="B636" s="7" t="s">
        <v>545</v>
      </c>
      <c r="C636" s="69">
        <v>152029.80000000002</v>
      </c>
      <c r="D636" s="68">
        <v>125006.64000000001</v>
      </c>
      <c r="E636" s="68">
        <v>77386.679999999993</v>
      </c>
      <c r="F636" s="68">
        <v>0</v>
      </c>
      <c r="G636" s="68">
        <v>74.199999999999989</v>
      </c>
      <c r="H636" s="68">
        <v>26995.140000000007</v>
      </c>
      <c r="I636" s="68">
        <v>0</v>
      </c>
      <c r="J636" s="68">
        <v>0</v>
      </c>
      <c r="K636" s="68">
        <v>137902.46</v>
      </c>
      <c r="L636" s="68"/>
      <c r="M636" s="68"/>
      <c r="N636" s="68"/>
      <c r="O636" s="75">
        <v>11390.59</v>
      </c>
      <c r="P636" s="72">
        <v>7524.5299999999988</v>
      </c>
      <c r="Q636" s="68">
        <v>9880.65</v>
      </c>
      <c r="R636" s="68">
        <v>3313.9199999999996</v>
      </c>
      <c r="S636" s="68">
        <v>105242.38999999998</v>
      </c>
      <c r="T636" s="68">
        <v>27358.84</v>
      </c>
      <c r="U636" s="68">
        <v>10319.700000000001</v>
      </c>
      <c r="V636" s="69">
        <v>1596.53</v>
      </c>
    </row>
    <row r="637" spans="1:22">
      <c r="A637" s="8"/>
      <c r="B637" s="7" t="s">
        <v>546</v>
      </c>
      <c r="C637" s="69">
        <v>7719.23</v>
      </c>
      <c r="D637" s="68">
        <v>6346.4700000000012</v>
      </c>
      <c r="E637" s="68">
        <v>3929.2400000000002</v>
      </c>
      <c r="F637" s="68">
        <v>0</v>
      </c>
      <c r="G637" s="68">
        <v>3.7599999999999993</v>
      </c>
      <c r="H637" s="68">
        <v>1371.3800000000003</v>
      </c>
      <c r="I637" s="68">
        <v>0</v>
      </c>
      <c r="J637" s="68">
        <v>0</v>
      </c>
      <c r="K637" s="68">
        <v>7001.11</v>
      </c>
      <c r="L637" s="68"/>
      <c r="M637" s="68"/>
      <c r="N637" s="68"/>
      <c r="O637" s="75">
        <v>0</v>
      </c>
      <c r="P637" s="72"/>
      <c r="Q637" s="68">
        <v>0</v>
      </c>
      <c r="R637" s="68">
        <v>0</v>
      </c>
      <c r="S637" s="68">
        <v>3018.22</v>
      </c>
      <c r="T637" s="68">
        <v>346.62</v>
      </c>
      <c r="U637" s="68">
        <v>393.64</v>
      </c>
      <c r="V637" s="69">
        <v>0</v>
      </c>
    </row>
    <row r="638" spans="1:22">
      <c r="A638" s="8"/>
      <c r="B638" s="7" t="s">
        <v>547</v>
      </c>
      <c r="C638" s="69">
        <v>6397.7899999999991</v>
      </c>
      <c r="D638" s="68">
        <v>5260.02</v>
      </c>
      <c r="E638" s="68">
        <v>3256.6100000000006</v>
      </c>
      <c r="F638" s="68">
        <v>0</v>
      </c>
      <c r="G638" s="68">
        <v>3.109999999999999</v>
      </c>
      <c r="H638" s="68">
        <v>1136.6399999999999</v>
      </c>
      <c r="I638" s="68">
        <v>0</v>
      </c>
      <c r="J638" s="68">
        <v>0</v>
      </c>
      <c r="K638" s="68">
        <v>5802.6100000000006</v>
      </c>
      <c r="L638" s="68"/>
      <c r="M638" s="68"/>
      <c r="N638" s="68"/>
      <c r="O638" s="75">
        <v>0</v>
      </c>
      <c r="P638" s="72"/>
      <c r="Q638" s="68">
        <v>0</v>
      </c>
      <c r="R638" s="68">
        <v>0</v>
      </c>
      <c r="S638" s="68">
        <v>4683.8500000000004</v>
      </c>
      <c r="T638" s="68">
        <v>1554.8100000000002</v>
      </c>
      <c r="U638" s="68">
        <v>326.27</v>
      </c>
      <c r="V638" s="69">
        <v>61.75</v>
      </c>
    </row>
    <row r="639" spans="1:22">
      <c r="A639" s="8"/>
      <c r="B639" s="7" t="s">
        <v>548</v>
      </c>
      <c r="C639" s="69">
        <v>30320.240000000002</v>
      </c>
      <c r="D639" s="68">
        <v>24928.229999999996</v>
      </c>
      <c r="E639" s="68">
        <v>15433.649999999998</v>
      </c>
      <c r="F639" s="68">
        <v>0</v>
      </c>
      <c r="G639" s="68">
        <v>14.759999999999998</v>
      </c>
      <c r="H639" s="68">
        <v>5386.66</v>
      </c>
      <c r="I639" s="68">
        <v>0</v>
      </c>
      <c r="J639" s="68">
        <v>0</v>
      </c>
      <c r="K639" s="68">
        <v>27499.45</v>
      </c>
      <c r="L639" s="68"/>
      <c r="M639" s="68"/>
      <c r="N639" s="68"/>
      <c r="O639" s="75">
        <v>10060.92</v>
      </c>
      <c r="P639" s="72"/>
      <c r="Q639" s="68">
        <v>0</v>
      </c>
      <c r="R639" s="68">
        <v>0</v>
      </c>
      <c r="S639" s="68">
        <v>22951.200000000001</v>
      </c>
      <c r="T639" s="68">
        <v>3448.98</v>
      </c>
      <c r="U639" s="68">
        <v>4368.26</v>
      </c>
      <c r="V639" s="69">
        <v>292.88</v>
      </c>
    </row>
    <row r="640" spans="1:22">
      <c r="A640" s="8"/>
      <c r="B640" s="7" t="s">
        <v>549</v>
      </c>
      <c r="C640" s="69">
        <v>210009.29</v>
      </c>
      <c r="D640" s="68">
        <v>172620.69999999998</v>
      </c>
      <c r="E640" s="68">
        <v>106898.08</v>
      </c>
      <c r="F640" s="68">
        <v>0</v>
      </c>
      <c r="G640" s="68">
        <v>101.46000000000002</v>
      </c>
      <c r="H640" s="68">
        <v>37355.97</v>
      </c>
      <c r="I640" s="68">
        <v>0</v>
      </c>
      <c r="J640" s="68">
        <v>0</v>
      </c>
      <c r="K640" s="68">
        <v>190418.01</v>
      </c>
      <c r="L640" s="68"/>
      <c r="M640" s="68"/>
      <c r="N640" s="68"/>
      <c r="O640" s="75">
        <v>66718.240000000005</v>
      </c>
      <c r="P640" s="72"/>
      <c r="Q640" s="68">
        <v>13714.29</v>
      </c>
      <c r="R640" s="68">
        <v>9526.2200000000012</v>
      </c>
      <c r="S640" s="68">
        <v>211681.30000000005</v>
      </c>
      <c r="T640" s="68">
        <v>29666.06</v>
      </c>
      <c r="U640" s="68">
        <v>10715.94</v>
      </c>
      <c r="V640" s="69">
        <v>2030.19</v>
      </c>
    </row>
    <row r="641" spans="1:22">
      <c r="A641" s="13"/>
      <c r="B641" s="7" t="s">
        <v>550</v>
      </c>
      <c r="C641" s="69">
        <v>8019.2999999999993</v>
      </c>
      <c r="D641" s="68">
        <v>6594.5</v>
      </c>
      <c r="E641" s="68">
        <v>4082.0099999999998</v>
      </c>
      <c r="F641" s="68">
        <v>0</v>
      </c>
      <c r="G641" s="68">
        <v>3.9299999999999993</v>
      </c>
      <c r="H641" s="68">
        <v>1423.2399999999998</v>
      </c>
      <c r="I641" s="68">
        <v>0</v>
      </c>
      <c r="J641" s="68">
        <v>0</v>
      </c>
      <c r="K641" s="68">
        <v>7274.94</v>
      </c>
      <c r="L641" s="68"/>
      <c r="M641" s="68"/>
      <c r="N641" s="68"/>
      <c r="O641" s="75">
        <v>0</v>
      </c>
      <c r="P641" s="73"/>
      <c r="Q641" s="68">
        <v>0</v>
      </c>
      <c r="R641" s="68">
        <v>0</v>
      </c>
      <c r="S641" s="68">
        <v>3991.4900000000002</v>
      </c>
      <c r="T641" s="68">
        <v>1044.1799999999998</v>
      </c>
      <c r="U641" s="68">
        <v>408.71999999999997</v>
      </c>
      <c r="V641" s="69">
        <v>0</v>
      </c>
    </row>
    <row r="642" spans="1:22">
      <c r="A642" s="13"/>
      <c r="B642" s="7" t="s">
        <v>551</v>
      </c>
      <c r="C642" s="69">
        <v>6606.55</v>
      </c>
      <c r="D642" s="68">
        <v>5431.69</v>
      </c>
      <c r="E642" s="68">
        <v>3362.88</v>
      </c>
      <c r="F642" s="68">
        <v>0</v>
      </c>
      <c r="G642" s="68">
        <v>3.2299999999999995</v>
      </c>
      <c r="H642" s="68">
        <v>1173.7200000000003</v>
      </c>
      <c r="I642" s="68">
        <v>0</v>
      </c>
      <c r="J642" s="68">
        <v>0</v>
      </c>
      <c r="K642" s="68">
        <v>5991.96</v>
      </c>
      <c r="L642" s="68"/>
      <c r="M642" s="68"/>
      <c r="N642" s="68"/>
      <c r="O642" s="75">
        <v>0</v>
      </c>
      <c r="P642" s="72"/>
      <c r="Q642" s="68">
        <v>0</v>
      </c>
      <c r="R642" s="68">
        <v>0</v>
      </c>
      <c r="S642" s="68">
        <v>2264.92</v>
      </c>
      <c r="T642" s="68">
        <v>440.91999999999996</v>
      </c>
      <c r="U642" s="68">
        <v>0</v>
      </c>
      <c r="V642" s="69">
        <v>63.86</v>
      </c>
    </row>
    <row r="643" spans="1:22">
      <c r="A643" s="8"/>
      <c r="B643" s="7" t="s">
        <v>372</v>
      </c>
      <c r="C643" s="69">
        <v>236428.34</v>
      </c>
      <c r="D643" s="68">
        <v>194398.78999999998</v>
      </c>
      <c r="E643" s="68">
        <v>120347.38</v>
      </c>
      <c r="F643" s="68">
        <v>0</v>
      </c>
      <c r="G643" s="68">
        <v>115.30999999999999</v>
      </c>
      <c r="H643" s="68">
        <v>41986.42</v>
      </c>
      <c r="I643" s="68">
        <v>0</v>
      </c>
      <c r="J643" s="68">
        <v>0</v>
      </c>
      <c r="K643" s="68">
        <v>214452.36</v>
      </c>
      <c r="L643" s="68"/>
      <c r="M643" s="68"/>
      <c r="N643" s="68"/>
      <c r="O643" s="75">
        <v>41513.519999999997</v>
      </c>
      <c r="P643" s="72">
        <v>14369.36</v>
      </c>
      <c r="Q643" s="68">
        <v>15370.91</v>
      </c>
      <c r="R643" s="68">
        <v>6978.26</v>
      </c>
      <c r="S643" s="68">
        <v>146773.78000000003</v>
      </c>
      <c r="T643" s="68">
        <v>28041.75</v>
      </c>
      <c r="U643" s="68">
        <v>24973.33</v>
      </c>
      <c r="V643" s="69">
        <v>2283.17</v>
      </c>
    </row>
    <row r="644" spans="1:22">
      <c r="A644" s="8"/>
      <c r="B644" s="7" t="s">
        <v>552</v>
      </c>
      <c r="C644" s="69">
        <v>27007.93</v>
      </c>
      <c r="D644" s="68">
        <v>22202.370000000003</v>
      </c>
      <c r="E644" s="68">
        <v>13747.529999999999</v>
      </c>
      <c r="F644" s="68">
        <v>0</v>
      </c>
      <c r="G644" s="68">
        <v>13.109999999999998</v>
      </c>
      <c r="H644" s="68">
        <v>4801.0599999999995</v>
      </c>
      <c r="I644" s="68">
        <v>0</v>
      </c>
      <c r="J644" s="68">
        <v>0</v>
      </c>
      <c r="K644" s="68">
        <v>24491.96</v>
      </c>
      <c r="L644" s="68"/>
      <c r="M644" s="68"/>
      <c r="N644" s="68"/>
      <c r="O644" s="75">
        <v>0</v>
      </c>
      <c r="P644" s="72"/>
      <c r="Q644" s="68">
        <v>0</v>
      </c>
      <c r="R644" s="68">
        <v>0</v>
      </c>
      <c r="S644" s="68">
        <v>5411.55</v>
      </c>
      <c r="T644" s="68">
        <v>1088.71</v>
      </c>
      <c r="U644" s="68">
        <v>0</v>
      </c>
      <c r="V644" s="69">
        <v>0</v>
      </c>
    </row>
    <row r="645" spans="1:22">
      <c r="A645" s="8"/>
      <c r="B645" s="7" t="s">
        <v>553</v>
      </c>
      <c r="C645" s="69">
        <v>70812.070000000007</v>
      </c>
      <c r="D645" s="68">
        <v>58224.45</v>
      </c>
      <c r="E645" s="68">
        <v>36044.979999999996</v>
      </c>
      <c r="F645" s="68">
        <v>0</v>
      </c>
      <c r="G645" s="68">
        <v>34.54</v>
      </c>
      <c r="H645" s="68">
        <v>12574.66</v>
      </c>
      <c r="I645" s="68">
        <v>0</v>
      </c>
      <c r="J645" s="68">
        <v>0</v>
      </c>
      <c r="K645" s="68">
        <v>64230.77</v>
      </c>
      <c r="L645" s="68"/>
      <c r="M645" s="68"/>
      <c r="N645" s="68"/>
      <c r="O645" s="75">
        <v>0</v>
      </c>
      <c r="P645" s="72"/>
      <c r="Q645" s="68">
        <v>4603.12</v>
      </c>
      <c r="R645" s="68">
        <v>0</v>
      </c>
      <c r="S645" s="68">
        <v>51922.89</v>
      </c>
      <c r="T645" s="68">
        <v>4965.2899999999991</v>
      </c>
      <c r="U645" s="68">
        <v>2517.54</v>
      </c>
      <c r="V645" s="69">
        <v>683.77</v>
      </c>
    </row>
    <row r="646" spans="1:22">
      <c r="A646" s="8"/>
      <c r="B646" s="7" t="s">
        <v>554</v>
      </c>
      <c r="C646" s="69">
        <v>155093.38</v>
      </c>
      <c r="D646" s="68">
        <v>127521.51</v>
      </c>
      <c r="E646" s="68">
        <v>78946</v>
      </c>
      <c r="F646" s="68">
        <v>0</v>
      </c>
      <c r="G646" s="68">
        <v>75.630000000000024</v>
      </c>
      <c r="H646" s="68">
        <v>27543.719999999998</v>
      </c>
      <c r="I646" s="68">
        <v>0</v>
      </c>
      <c r="J646" s="68">
        <v>0</v>
      </c>
      <c r="K646" s="68">
        <v>140676.07</v>
      </c>
      <c r="L646" s="68"/>
      <c r="M646" s="68"/>
      <c r="N646" s="68"/>
      <c r="O646" s="75">
        <v>0</v>
      </c>
      <c r="P646" s="72">
        <v>5690.5229999999992</v>
      </c>
      <c r="Q646" s="68">
        <v>10084.33</v>
      </c>
      <c r="R646" s="68">
        <v>5208.01</v>
      </c>
      <c r="S646" s="68">
        <v>108486.38</v>
      </c>
      <c r="T646" s="68">
        <v>15554.25</v>
      </c>
      <c r="U646" s="68">
        <v>7907.4500000000007</v>
      </c>
      <c r="V646" s="69">
        <v>1497.75</v>
      </c>
    </row>
    <row r="647" spans="1:22">
      <c r="A647" s="13"/>
      <c r="B647" s="7"/>
      <c r="C647" s="69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75"/>
      <c r="P647" s="73"/>
      <c r="Q647" s="68"/>
      <c r="R647" s="68"/>
      <c r="S647" s="68"/>
      <c r="T647" s="68"/>
      <c r="U647" s="68"/>
      <c r="V647" s="69"/>
    </row>
    <row r="648" spans="1:22">
      <c r="A648" s="13" t="s">
        <v>539</v>
      </c>
      <c r="B648" s="7" t="s">
        <v>37</v>
      </c>
      <c r="C648" s="69">
        <v>6108035.6100000003</v>
      </c>
      <c r="D648" s="68">
        <v>4646492.1100000003</v>
      </c>
      <c r="E648" s="68">
        <v>2918212.8600000003</v>
      </c>
      <c r="F648" s="68">
        <v>0</v>
      </c>
      <c r="G648" s="68">
        <v>1008.15</v>
      </c>
      <c r="H648" s="68">
        <v>1086697.3700000001</v>
      </c>
      <c r="I648" s="68">
        <v>0</v>
      </c>
      <c r="J648" s="68">
        <v>0</v>
      </c>
      <c r="K648" s="68">
        <v>-2104982.0499999998</v>
      </c>
      <c r="L648" s="68">
        <v>0</v>
      </c>
      <c r="M648" s="68">
        <v>122179.73000000001</v>
      </c>
      <c r="N648" s="68">
        <v>0</v>
      </c>
      <c r="O648" s="75">
        <v>342314.53</v>
      </c>
      <c r="P648" s="72"/>
      <c r="Q648" s="68">
        <v>244934.35</v>
      </c>
      <c r="R648" s="68">
        <v>0</v>
      </c>
      <c r="S648" s="68">
        <v>0</v>
      </c>
      <c r="T648" s="68">
        <v>0</v>
      </c>
      <c r="U648" s="68">
        <v>243129.58000000002</v>
      </c>
      <c r="V648" s="69">
        <v>45066.63</v>
      </c>
    </row>
    <row r="649" spans="1:22">
      <c r="A649" s="8"/>
      <c r="B649" s="7" t="s">
        <v>555</v>
      </c>
      <c r="C649" s="69">
        <v>1015981.11</v>
      </c>
      <c r="D649" s="68">
        <v>772904.49999999988</v>
      </c>
      <c r="E649" s="68">
        <v>485401.95999999996</v>
      </c>
      <c r="F649" s="68">
        <v>0</v>
      </c>
      <c r="G649" s="68">
        <v>167.94</v>
      </c>
      <c r="H649" s="68">
        <v>180707.58000000002</v>
      </c>
      <c r="I649" s="68">
        <v>0</v>
      </c>
      <c r="J649" s="68">
        <v>0</v>
      </c>
      <c r="K649" s="68">
        <v>848950.98999999987</v>
      </c>
      <c r="L649" s="68"/>
      <c r="M649" s="68"/>
      <c r="N649" s="68"/>
      <c r="O649" s="75">
        <v>209935.4</v>
      </c>
      <c r="P649" s="72"/>
      <c r="Q649" s="68">
        <v>69277.77</v>
      </c>
      <c r="R649" s="68">
        <v>50242.34</v>
      </c>
      <c r="S649" s="68">
        <v>710280.8600000001</v>
      </c>
      <c r="T649" s="68">
        <v>138417.45000000001</v>
      </c>
      <c r="U649" s="68">
        <v>127896.03</v>
      </c>
      <c r="V649" s="69">
        <v>10299.09</v>
      </c>
    </row>
    <row r="650" spans="1:22">
      <c r="A650" s="8"/>
      <c r="B650" s="7" t="s">
        <v>412</v>
      </c>
      <c r="C650" s="69">
        <v>146570.22</v>
      </c>
      <c r="D650" s="68">
        <v>111497.69999999998</v>
      </c>
      <c r="E650" s="68">
        <v>70026.27</v>
      </c>
      <c r="F650" s="68">
        <v>0</v>
      </c>
      <c r="G650" s="68">
        <v>24.189999999999998</v>
      </c>
      <c r="H650" s="68">
        <v>26078.160000000003</v>
      </c>
      <c r="I650" s="68">
        <v>0</v>
      </c>
      <c r="J650" s="68">
        <v>0</v>
      </c>
      <c r="K650" s="68">
        <v>122467.35</v>
      </c>
      <c r="L650" s="68"/>
      <c r="M650" s="68"/>
      <c r="N650" s="68"/>
      <c r="O650" s="75">
        <v>24738.2</v>
      </c>
      <c r="P650" s="72"/>
      <c r="Q650" s="68">
        <v>10002.86</v>
      </c>
      <c r="R650" s="68">
        <v>8926.7800000000025</v>
      </c>
      <c r="S650" s="68">
        <v>355771.65</v>
      </c>
      <c r="T650" s="68">
        <v>28609.67</v>
      </c>
      <c r="U650" s="68">
        <v>21888.97</v>
      </c>
      <c r="V650" s="69">
        <v>1486.04</v>
      </c>
    </row>
    <row r="651" spans="1:22">
      <c r="A651" s="8"/>
      <c r="B651" s="7" t="s">
        <v>556</v>
      </c>
      <c r="C651" s="69">
        <v>161818.36000000002</v>
      </c>
      <c r="D651" s="68">
        <v>123102.34</v>
      </c>
      <c r="E651" s="68">
        <v>77311.400000000009</v>
      </c>
      <c r="F651" s="68">
        <v>0</v>
      </c>
      <c r="G651" s="68">
        <v>26.75</v>
      </c>
      <c r="H651" s="68">
        <v>28782.600000000006</v>
      </c>
      <c r="I651" s="68">
        <v>0</v>
      </c>
      <c r="J651" s="68">
        <v>0</v>
      </c>
      <c r="K651" s="68">
        <v>135214.40000000002</v>
      </c>
      <c r="L651" s="68"/>
      <c r="M651" s="68"/>
      <c r="N651" s="68"/>
      <c r="O651" s="75">
        <v>34767.26</v>
      </c>
      <c r="P651" s="72"/>
      <c r="Q651" s="68">
        <v>11034.83</v>
      </c>
      <c r="R651" s="68">
        <v>6674.93</v>
      </c>
      <c r="S651" s="68">
        <v>210313.75</v>
      </c>
      <c r="T651" s="68">
        <v>18947.080000000002</v>
      </c>
      <c r="U651" s="68">
        <v>21919.769999999997</v>
      </c>
      <c r="V651" s="69">
        <v>1640.37</v>
      </c>
    </row>
    <row r="652" spans="1:22">
      <c r="A652" s="8"/>
      <c r="B652" s="7" t="s">
        <v>557</v>
      </c>
      <c r="C652" s="69">
        <v>942322.90999999992</v>
      </c>
      <c r="D652" s="68">
        <v>716845.59</v>
      </c>
      <c r="E652" s="68">
        <v>450210.07999999996</v>
      </c>
      <c r="F652" s="68">
        <v>0</v>
      </c>
      <c r="G652" s="68">
        <v>155.55999999999997</v>
      </c>
      <c r="H652" s="68">
        <v>167645.25000000006</v>
      </c>
      <c r="I652" s="68">
        <v>0</v>
      </c>
      <c r="J652" s="68">
        <v>0</v>
      </c>
      <c r="K652" s="68">
        <v>787373.23</v>
      </c>
      <c r="L652" s="68"/>
      <c r="M652" s="68"/>
      <c r="N652" s="68"/>
      <c r="O652" s="75">
        <v>0</v>
      </c>
      <c r="P652" s="72"/>
      <c r="Q652" s="68">
        <v>64294.43</v>
      </c>
      <c r="R652" s="68">
        <v>57052.7</v>
      </c>
      <c r="S652" s="68">
        <v>1301772.8</v>
      </c>
      <c r="T652" s="68">
        <v>158220.82999999999</v>
      </c>
      <c r="U652" s="68">
        <v>110537.59</v>
      </c>
      <c r="V652" s="69">
        <v>9553.89</v>
      </c>
    </row>
    <row r="653" spans="1:22">
      <c r="A653" s="8"/>
      <c r="B653" s="7" t="s">
        <v>558</v>
      </c>
      <c r="C653" s="69">
        <v>69586.12000000001</v>
      </c>
      <c r="D653" s="68">
        <v>52924.670000000013</v>
      </c>
      <c r="E653" s="68">
        <v>33245.68</v>
      </c>
      <c r="F653" s="68">
        <v>0</v>
      </c>
      <c r="G653" s="68">
        <v>11.4</v>
      </c>
      <c r="H653" s="68">
        <v>12397.820000000002</v>
      </c>
      <c r="I653" s="68">
        <v>0</v>
      </c>
      <c r="J653" s="68">
        <v>0</v>
      </c>
      <c r="K653" s="68">
        <v>58130.28</v>
      </c>
      <c r="L653" s="68"/>
      <c r="M653" s="68"/>
      <c r="N653" s="68"/>
      <c r="O653" s="75">
        <v>17015.68</v>
      </c>
      <c r="P653" s="72">
        <v>3018.2200000000007</v>
      </c>
      <c r="Q653" s="68">
        <v>4766.0600000000004</v>
      </c>
      <c r="R653" s="68">
        <v>0</v>
      </c>
      <c r="S653" s="68">
        <v>54978.289999999994</v>
      </c>
      <c r="T653" s="68">
        <v>10109.219999999999</v>
      </c>
      <c r="U653" s="68">
        <v>4025.75</v>
      </c>
      <c r="V653" s="69">
        <v>706.32</v>
      </c>
    </row>
    <row r="654" spans="1:22">
      <c r="A654" s="8"/>
      <c r="B654" s="7" t="s">
        <v>559</v>
      </c>
      <c r="C654" s="69">
        <v>182922.95</v>
      </c>
      <c r="D654" s="68">
        <v>139154.75</v>
      </c>
      <c r="E654" s="68">
        <v>87394.439999999988</v>
      </c>
      <c r="F654" s="68">
        <v>0</v>
      </c>
      <c r="G654" s="68">
        <v>30.22</v>
      </c>
      <c r="H654" s="68">
        <v>32541.119999999999</v>
      </c>
      <c r="I654" s="68">
        <v>0</v>
      </c>
      <c r="J654" s="68">
        <v>0</v>
      </c>
      <c r="K654" s="68">
        <v>152845.79999999999</v>
      </c>
      <c r="L654" s="68"/>
      <c r="M654" s="68"/>
      <c r="N654" s="68"/>
      <c r="O654" s="75">
        <v>317.08999999999997</v>
      </c>
      <c r="P654" s="72"/>
      <c r="Q654" s="68">
        <v>12478.68</v>
      </c>
      <c r="R654" s="68">
        <v>5595.05</v>
      </c>
      <c r="S654" s="68">
        <v>99738</v>
      </c>
      <c r="T654" s="68">
        <v>117.75</v>
      </c>
      <c r="U654" s="68">
        <v>9791.65</v>
      </c>
      <c r="V654" s="69">
        <v>0</v>
      </c>
    </row>
    <row r="655" spans="1:22">
      <c r="A655" s="8"/>
      <c r="B655" s="7"/>
      <c r="C655" s="69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75"/>
      <c r="P655" s="72"/>
      <c r="Q655" s="68"/>
      <c r="R655" s="68"/>
      <c r="S655" s="68"/>
      <c r="T655" s="68"/>
      <c r="U655" s="68"/>
      <c r="V655" s="69"/>
    </row>
    <row r="656" spans="1:22">
      <c r="A656" s="8" t="s">
        <v>560</v>
      </c>
      <c r="B656" s="7" t="s">
        <v>37</v>
      </c>
      <c r="C656" s="69">
        <v>9825254.4900000021</v>
      </c>
      <c r="D656" s="68">
        <v>6248392.6299999999</v>
      </c>
      <c r="E656" s="68">
        <v>4825731.6100000003</v>
      </c>
      <c r="F656" s="68">
        <v>0</v>
      </c>
      <c r="G656" s="68">
        <v>1765.0800000000002</v>
      </c>
      <c r="H656" s="68">
        <v>1895644.5800000005</v>
      </c>
      <c r="I656" s="68">
        <v>0</v>
      </c>
      <c r="J656" s="68">
        <v>3086016.91</v>
      </c>
      <c r="K656" s="68">
        <v>-2868207.68</v>
      </c>
      <c r="L656" s="68">
        <v>0</v>
      </c>
      <c r="M656" s="68">
        <v>185195.77</v>
      </c>
      <c r="N656" s="68">
        <v>52953.16</v>
      </c>
      <c r="O656" s="75">
        <v>523524.03</v>
      </c>
      <c r="P656" s="72"/>
      <c r="Q656" s="68">
        <v>349782.58</v>
      </c>
      <c r="R656" s="68">
        <v>0</v>
      </c>
      <c r="S656" s="68">
        <v>0</v>
      </c>
      <c r="T656" s="68">
        <v>0</v>
      </c>
      <c r="U656" s="68">
        <v>409143.41</v>
      </c>
      <c r="V656" s="69">
        <v>64134.87</v>
      </c>
    </row>
    <row r="657" spans="1:22">
      <c r="A657" s="8"/>
      <c r="B657" s="7" t="s">
        <v>561</v>
      </c>
      <c r="C657" s="69">
        <v>295843.88</v>
      </c>
      <c r="D657" s="68">
        <v>188140.12000000002</v>
      </c>
      <c r="E657" s="68">
        <v>145305.39000000001</v>
      </c>
      <c r="F657" s="68">
        <v>0</v>
      </c>
      <c r="G657" s="68">
        <v>53.180000000000007</v>
      </c>
      <c r="H657" s="68">
        <v>57105.060000000005</v>
      </c>
      <c r="I657" s="68">
        <v>0</v>
      </c>
      <c r="J657" s="68">
        <v>0</v>
      </c>
      <c r="K657" s="68">
        <v>192556.42</v>
      </c>
      <c r="L657" s="68"/>
      <c r="M657" s="68"/>
      <c r="N657" s="68"/>
      <c r="O657" s="75">
        <v>14110.93</v>
      </c>
      <c r="P657" s="72"/>
      <c r="Q657" s="68">
        <v>19118.53</v>
      </c>
      <c r="R657" s="68">
        <v>8774.98</v>
      </c>
      <c r="S657" s="68">
        <v>231495.2</v>
      </c>
      <c r="T657" s="68">
        <v>41665.83</v>
      </c>
      <c r="U657" s="68">
        <v>23001.339999999997</v>
      </c>
      <c r="V657" s="69">
        <v>2828.2099999999996</v>
      </c>
    </row>
    <row r="658" spans="1:22">
      <c r="A658" s="8"/>
      <c r="B658" s="7" t="s">
        <v>187</v>
      </c>
      <c r="C658" s="69">
        <v>61771.940000000017</v>
      </c>
      <c r="D658" s="68">
        <v>39283.470000000008</v>
      </c>
      <c r="E658" s="68">
        <v>30339.620000000003</v>
      </c>
      <c r="F658" s="68">
        <v>0</v>
      </c>
      <c r="G658" s="68">
        <v>11.11</v>
      </c>
      <c r="H658" s="68">
        <v>11923.659999999998</v>
      </c>
      <c r="I658" s="68">
        <v>0</v>
      </c>
      <c r="J658" s="68">
        <v>0</v>
      </c>
      <c r="K658" s="68">
        <v>40205.589999999997</v>
      </c>
      <c r="L658" s="68"/>
      <c r="M658" s="68"/>
      <c r="N658" s="68"/>
      <c r="O658" s="75">
        <v>13782.94</v>
      </c>
      <c r="P658" s="72"/>
      <c r="Q658" s="68">
        <v>3992.08</v>
      </c>
      <c r="R658" s="68">
        <v>2370.559999999999</v>
      </c>
      <c r="S658" s="68">
        <v>165498.52000000002</v>
      </c>
      <c r="T658" s="68">
        <v>14271.880000000001</v>
      </c>
      <c r="U658" s="68">
        <v>5611.829999999999</v>
      </c>
      <c r="V658" s="69">
        <v>590.71</v>
      </c>
    </row>
    <row r="659" spans="1:22">
      <c r="A659" s="13"/>
      <c r="B659" s="7" t="s">
        <v>562</v>
      </c>
      <c r="C659" s="69">
        <v>106378.58000000002</v>
      </c>
      <c r="D659" s="68">
        <v>67653.279999999999</v>
      </c>
      <c r="E659" s="68">
        <v>52248.500000000007</v>
      </c>
      <c r="F659" s="68">
        <v>0</v>
      </c>
      <c r="G659" s="68">
        <v>19.099999999999998</v>
      </c>
      <c r="H659" s="68">
        <v>20507.5</v>
      </c>
      <c r="I659" s="68">
        <v>0</v>
      </c>
      <c r="J659" s="68">
        <v>0</v>
      </c>
      <c r="K659" s="68">
        <v>69240.47</v>
      </c>
      <c r="L659" s="68"/>
      <c r="M659" s="68"/>
      <c r="N659" s="68"/>
      <c r="O659" s="75">
        <v>0</v>
      </c>
      <c r="P659" s="73"/>
      <c r="Q659" s="68">
        <v>6852.64</v>
      </c>
      <c r="R659" s="68">
        <v>2202.87</v>
      </c>
      <c r="S659" s="68">
        <v>97448.099999999991</v>
      </c>
      <c r="T659" s="68">
        <v>11966.78</v>
      </c>
      <c r="U659" s="68">
        <v>3970.6099999999997</v>
      </c>
      <c r="V659" s="69">
        <v>1015.9999999999999</v>
      </c>
    </row>
    <row r="660" spans="1:22">
      <c r="A660" s="13"/>
      <c r="B660" s="7" t="s">
        <v>563</v>
      </c>
      <c r="C660" s="69">
        <v>57691.55</v>
      </c>
      <c r="D660" s="68">
        <v>36688.959999999999</v>
      </c>
      <c r="E660" s="68">
        <v>28335.53</v>
      </c>
      <c r="F660" s="68">
        <v>0</v>
      </c>
      <c r="G660" s="68">
        <v>10.39</v>
      </c>
      <c r="H660" s="68">
        <v>11132.039999999999</v>
      </c>
      <c r="I660" s="68">
        <v>0</v>
      </c>
      <c r="J660" s="68">
        <v>0</v>
      </c>
      <c r="K660" s="68">
        <v>37550.06</v>
      </c>
      <c r="L660" s="68"/>
      <c r="M660" s="68"/>
      <c r="N660" s="68"/>
      <c r="O660" s="75">
        <v>3867.84</v>
      </c>
      <c r="P660" s="72">
        <v>276.28000000000003</v>
      </c>
      <c r="Q660" s="68">
        <v>3725.04</v>
      </c>
      <c r="R660" s="68">
        <v>596.72</v>
      </c>
      <c r="S660" s="68">
        <v>36019.03</v>
      </c>
      <c r="T660" s="68">
        <v>7869.4600000000009</v>
      </c>
      <c r="U660" s="68">
        <v>7946.53</v>
      </c>
      <c r="V660" s="69">
        <v>551.30999999999995</v>
      </c>
    </row>
    <row r="661" spans="1:22">
      <c r="A661" s="8"/>
      <c r="B661" s="7" t="s">
        <v>564</v>
      </c>
      <c r="C661" s="69">
        <v>214067.12000000005</v>
      </c>
      <c r="D661" s="68">
        <v>136133.86999999997</v>
      </c>
      <c r="E661" s="68">
        <v>105140.27</v>
      </c>
      <c r="F661" s="68">
        <v>0</v>
      </c>
      <c r="G661" s="68">
        <v>38.479999999999997</v>
      </c>
      <c r="H661" s="68">
        <v>41328.71</v>
      </c>
      <c r="I661" s="68">
        <v>0</v>
      </c>
      <c r="J661" s="68">
        <v>0</v>
      </c>
      <c r="K661" s="68">
        <v>139329.68</v>
      </c>
      <c r="L661" s="68"/>
      <c r="M661" s="68"/>
      <c r="N661" s="68"/>
      <c r="O661" s="75">
        <v>0</v>
      </c>
      <c r="P661" s="72"/>
      <c r="Q661" s="68">
        <v>13841.03</v>
      </c>
      <c r="R661" s="68">
        <v>6908.18</v>
      </c>
      <c r="S661" s="68">
        <v>94567.06</v>
      </c>
      <c r="T661" s="68">
        <v>14164.72</v>
      </c>
      <c r="U661" s="68">
        <v>27622.49</v>
      </c>
      <c r="V661" s="69">
        <v>2046.7800000000002</v>
      </c>
    </row>
    <row r="662" spans="1:22">
      <c r="A662" s="8"/>
      <c r="B662" s="7" t="s">
        <v>139</v>
      </c>
      <c r="C662" s="69">
        <v>667299.75999999989</v>
      </c>
      <c r="D662" s="68">
        <v>424371.05999999994</v>
      </c>
      <c r="E662" s="68">
        <v>327748.17</v>
      </c>
      <c r="F662" s="68">
        <v>0</v>
      </c>
      <c r="G662" s="68">
        <v>119.88</v>
      </c>
      <c r="H662" s="68">
        <v>128742.66</v>
      </c>
      <c r="I662" s="68">
        <v>0</v>
      </c>
      <c r="J662" s="68">
        <v>0</v>
      </c>
      <c r="K662" s="68">
        <v>434330.45999999996</v>
      </c>
      <c r="L662" s="68"/>
      <c r="M662" s="68"/>
      <c r="N662" s="68"/>
      <c r="O662" s="75"/>
      <c r="P662" s="72"/>
      <c r="Q662" s="68">
        <v>43071.07</v>
      </c>
      <c r="R662" s="68"/>
      <c r="S662" s="68"/>
      <c r="T662" s="68"/>
      <c r="U662" s="68"/>
      <c r="V662" s="69"/>
    </row>
    <row r="663" spans="1:22">
      <c r="A663" s="8"/>
      <c r="B663" s="7" t="s">
        <v>565</v>
      </c>
      <c r="C663" s="69">
        <v>219908.02</v>
      </c>
      <c r="D663" s="68">
        <v>139850.57</v>
      </c>
      <c r="E663" s="68">
        <v>108009.1</v>
      </c>
      <c r="F663" s="68">
        <v>0</v>
      </c>
      <c r="G663" s="68">
        <v>39.510000000000005</v>
      </c>
      <c r="H663" s="68">
        <v>42432.44000000001</v>
      </c>
      <c r="I663" s="68">
        <v>0</v>
      </c>
      <c r="J663" s="68">
        <v>0</v>
      </c>
      <c r="K663" s="68">
        <v>143132.85</v>
      </c>
      <c r="L663" s="68"/>
      <c r="M663" s="68"/>
      <c r="N663" s="68"/>
      <c r="O663" s="75">
        <v>30857.32</v>
      </c>
      <c r="P663" s="72"/>
      <c r="Q663" s="68">
        <v>14198.6</v>
      </c>
      <c r="R663" s="68">
        <v>8651.5400000000009</v>
      </c>
      <c r="S663" s="68">
        <v>258697.16999999998</v>
      </c>
      <c r="T663" s="68">
        <v>19492.830000000002</v>
      </c>
      <c r="U663" s="68">
        <v>11060.67</v>
      </c>
      <c r="V663" s="69">
        <v>2101.77</v>
      </c>
    </row>
    <row r="664" spans="1:22">
      <c r="A664" s="13"/>
      <c r="B664" s="7" t="s">
        <v>566</v>
      </c>
      <c r="C664" s="69">
        <v>149107.74</v>
      </c>
      <c r="D664" s="68">
        <v>94826.66</v>
      </c>
      <c r="E664" s="68">
        <v>73235.179999999993</v>
      </c>
      <c r="F664" s="68">
        <v>0</v>
      </c>
      <c r="G664" s="68">
        <v>26.76</v>
      </c>
      <c r="H664" s="68">
        <v>28754.840000000007</v>
      </c>
      <c r="I664" s="68">
        <v>0</v>
      </c>
      <c r="J664" s="68">
        <v>0</v>
      </c>
      <c r="K664" s="68">
        <v>97051.700000000012</v>
      </c>
      <c r="L664" s="68"/>
      <c r="M664" s="68"/>
      <c r="N664" s="68"/>
      <c r="O664" s="75">
        <v>3518.93</v>
      </c>
      <c r="P664" s="73"/>
      <c r="Q664" s="68">
        <v>9613.6</v>
      </c>
      <c r="R664" s="68">
        <v>7401.05</v>
      </c>
      <c r="S664" s="68">
        <v>77706.709999999992</v>
      </c>
      <c r="T664" s="68">
        <v>23910.44</v>
      </c>
      <c r="U664" s="68">
        <v>15589.44</v>
      </c>
      <c r="V664" s="69">
        <v>1424.53</v>
      </c>
    </row>
    <row r="665" spans="1:22">
      <c r="A665" s="13"/>
      <c r="B665" s="7" t="s">
        <v>567</v>
      </c>
      <c r="C665" s="69">
        <v>2404404.5100000002</v>
      </c>
      <c r="D665" s="68">
        <v>1529089.0400000003</v>
      </c>
      <c r="E665" s="68">
        <v>1180937.51</v>
      </c>
      <c r="F665" s="68">
        <v>0</v>
      </c>
      <c r="G665" s="68">
        <v>431.92000000000007</v>
      </c>
      <c r="H665" s="68">
        <v>463867.94999999995</v>
      </c>
      <c r="I665" s="68">
        <v>0</v>
      </c>
      <c r="J665" s="68">
        <v>0</v>
      </c>
      <c r="K665" s="68">
        <v>1564973.9800000002</v>
      </c>
      <c r="L665" s="68"/>
      <c r="M665" s="68"/>
      <c r="N665" s="68"/>
      <c r="O665" s="75">
        <v>458178.88</v>
      </c>
      <c r="P665" s="72">
        <v>12228.400000000001</v>
      </c>
      <c r="Q665" s="68">
        <v>155179.82</v>
      </c>
      <c r="R665" s="68">
        <v>129874.51999999999</v>
      </c>
      <c r="S665" s="68">
        <v>2116939.62</v>
      </c>
      <c r="T665" s="68">
        <v>498483.83999999997</v>
      </c>
      <c r="U665" s="68">
        <v>252627.08000000002</v>
      </c>
      <c r="V665" s="69">
        <v>22977.17</v>
      </c>
    </row>
    <row r="666" spans="1:22">
      <c r="A666" s="8"/>
      <c r="B666" s="7" t="s">
        <v>568</v>
      </c>
      <c r="C666" s="69">
        <v>230204.87999999998</v>
      </c>
      <c r="D666" s="68">
        <v>146401.34</v>
      </c>
      <c r="E666" s="68">
        <v>113066.53999999998</v>
      </c>
      <c r="F666" s="68">
        <v>0</v>
      </c>
      <c r="G666" s="68">
        <v>41.330000000000005</v>
      </c>
      <c r="H666" s="68">
        <v>44392.959999999999</v>
      </c>
      <c r="I666" s="68">
        <v>0</v>
      </c>
      <c r="J666" s="68">
        <v>0</v>
      </c>
      <c r="K666" s="68">
        <v>149836.46999999997</v>
      </c>
      <c r="L666" s="68"/>
      <c r="M666" s="68"/>
      <c r="N666" s="68"/>
      <c r="O666" s="75">
        <v>6863</v>
      </c>
      <c r="P666" s="72"/>
      <c r="Q666" s="68">
        <v>14841.34</v>
      </c>
      <c r="R666" s="68">
        <v>10288.329999999998</v>
      </c>
      <c r="S666" s="68">
        <v>150243.49</v>
      </c>
      <c r="T666" s="68">
        <v>25783.37</v>
      </c>
      <c r="U666" s="68">
        <v>9543.2900000000009</v>
      </c>
      <c r="V666" s="69">
        <v>2199.21</v>
      </c>
    </row>
    <row r="667" spans="1:22">
      <c r="A667" s="8"/>
      <c r="B667" s="7"/>
      <c r="C667" s="69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75"/>
      <c r="P667" s="72"/>
      <c r="Q667" s="68"/>
      <c r="R667" s="68"/>
      <c r="S667" s="68"/>
      <c r="T667" s="68"/>
      <c r="U667" s="68"/>
      <c r="V667" s="69"/>
    </row>
    <row r="668" spans="1:22">
      <c r="A668" s="8" t="s">
        <v>569</v>
      </c>
      <c r="B668" s="7" t="s">
        <v>90</v>
      </c>
      <c r="C668" s="69">
        <v>6043540.4699999997</v>
      </c>
      <c r="D668" s="68">
        <v>3833555.08</v>
      </c>
      <c r="E668" s="68">
        <v>2957015.71</v>
      </c>
      <c r="F668" s="68">
        <v>0</v>
      </c>
      <c r="G668" s="68">
        <v>4555.5</v>
      </c>
      <c r="H668" s="68">
        <v>943468.50000000012</v>
      </c>
      <c r="I668" s="68">
        <v>0</v>
      </c>
      <c r="J668" s="68">
        <v>0</v>
      </c>
      <c r="K668" s="68">
        <v>-854298.17999999993</v>
      </c>
      <c r="L668" s="68">
        <v>0</v>
      </c>
      <c r="M668" s="68">
        <v>89597.11</v>
      </c>
      <c r="N668" s="68">
        <v>25607.859999999997</v>
      </c>
      <c r="O668" s="75">
        <v>252119.84</v>
      </c>
      <c r="P668" s="72"/>
      <c r="Q668" s="68">
        <v>0</v>
      </c>
      <c r="R668" s="68">
        <v>0</v>
      </c>
      <c r="S668" s="68">
        <v>0</v>
      </c>
      <c r="T668" s="68">
        <v>0</v>
      </c>
      <c r="U668" s="68">
        <v>39965.35</v>
      </c>
      <c r="V668" s="69">
        <v>40481.599999999999</v>
      </c>
    </row>
    <row r="669" spans="1:22">
      <c r="A669" s="8"/>
      <c r="B669" s="7" t="s">
        <v>570</v>
      </c>
      <c r="C669" s="69">
        <v>6199.33</v>
      </c>
      <c r="D669" s="68">
        <v>3932.31</v>
      </c>
      <c r="E669" s="68">
        <v>3033.2600000000007</v>
      </c>
      <c r="F669" s="68">
        <v>0</v>
      </c>
      <c r="G669" s="68">
        <v>4.6499999999999986</v>
      </c>
      <c r="H669" s="68">
        <v>964.24999999999989</v>
      </c>
      <c r="I669" s="68">
        <v>0</v>
      </c>
      <c r="J669" s="68">
        <v>0</v>
      </c>
      <c r="K669" s="68">
        <v>4026.48</v>
      </c>
      <c r="L669" s="68"/>
      <c r="M669" s="68"/>
      <c r="N669" s="68"/>
      <c r="O669" s="75">
        <v>1459.33</v>
      </c>
      <c r="P669" s="72"/>
      <c r="Q669" s="68">
        <v>0</v>
      </c>
      <c r="R669" s="68">
        <v>0</v>
      </c>
      <c r="S669" s="68">
        <v>8136.42</v>
      </c>
      <c r="T669" s="68">
        <v>18567.120000000003</v>
      </c>
      <c r="U669" s="68">
        <v>1991.83</v>
      </c>
      <c r="V669" s="69">
        <v>260.09999999999997</v>
      </c>
    </row>
    <row r="670" spans="1:22">
      <c r="A670" s="13"/>
      <c r="B670" s="7" t="s">
        <v>571</v>
      </c>
      <c r="C670" s="69">
        <v>8217.4300000000021</v>
      </c>
      <c r="D670" s="68">
        <v>5212.6900000000005</v>
      </c>
      <c r="E670" s="68">
        <v>4020.5899999999997</v>
      </c>
      <c r="F670" s="68">
        <v>0</v>
      </c>
      <c r="G670" s="68">
        <v>6.2399999999999993</v>
      </c>
      <c r="H670" s="68">
        <v>1292.6999999999998</v>
      </c>
      <c r="I670" s="68">
        <v>0</v>
      </c>
      <c r="J670" s="68">
        <v>0</v>
      </c>
      <c r="K670" s="68">
        <v>5339.07</v>
      </c>
      <c r="L670" s="68"/>
      <c r="M670" s="68"/>
      <c r="N670" s="68"/>
      <c r="O670" s="75">
        <v>492.59</v>
      </c>
      <c r="P670" s="73"/>
      <c r="Q670" s="68">
        <v>502.39</v>
      </c>
      <c r="R670" s="68">
        <v>0</v>
      </c>
      <c r="S670" s="68">
        <v>14243.47</v>
      </c>
      <c r="T670" s="68">
        <v>2698.0699999999997</v>
      </c>
      <c r="U670" s="68">
        <v>656.21</v>
      </c>
      <c r="V670" s="69">
        <v>74.72</v>
      </c>
    </row>
    <row r="671" spans="1:22">
      <c r="A671" s="13"/>
      <c r="B671" s="7" t="s">
        <v>572</v>
      </c>
      <c r="C671" s="69">
        <v>8001.1600000000008</v>
      </c>
      <c r="D671" s="68">
        <v>5075.21</v>
      </c>
      <c r="E671" s="68">
        <v>3914.89</v>
      </c>
      <c r="F671" s="68">
        <v>0</v>
      </c>
      <c r="G671" s="68">
        <v>6.01</v>
      </c>
      <c r="H671" s="68">
        <v>1242.8</v>
      </c>
      <c r="I671" s="68">
        <v>0</v>
      </c>
      <c r="J671" s="68">
        <v>0</v>
      </c>
      <c r="K671" s="68">
        <v>5196.54</v>
      </c>
      <c r="L671" s="68"/>
      <c r="M671" s="68"/>
      <c r="N671" s="68"/>
      <c r="O671" s="75">
        <v>1717.04</v>
      </c>
      <c r="P671" s="72"/>
      <c r="Q671" s="68">
        <v>0</v>
      </c>
      <c r="R671" s="68">
        <v>0</v>
      </c>
      <c r="S671" s="68">
        <v>17422.509999999998</v>
      </c>
      <c r="T671" s="68">
        <v>27754.479999999996</v>
      </c>
      <c r="U671" s="68">
        <v>1581.66</v>
      </c>
      <c r="V671" s="69">
        <v>590.06000000000006</v>
      </c>
    </row>
    <row r="672" spans="1:22">
      <c r="A672" s="8"/>
      <c r="B672" s="7" t="s">
        <v>573</v>
      </c>
      <c r="C672" s="69">
        <v>481844.13</v>
      </c>
      <c r="D672" s="68">
        <v>305636.29000000004</v>
      </c>
      <c r="E672" s="68">
        <v>235761.89</v>
      </c>
      <c r="F672" s="68">
        <v>0</v>
      </c>
      <c r="G672" s="68">
        <v>361.21000000000004</v>
      </c>
      <c r="H672" s="68">
        <v>74784.2</v>
      </c>
      <c r="I672" s="68">
        <v>0</v>
      </c>
      <c r="J672" s="68">
        <v>0</v>
      </c>
      <c r="K672" s="68">
        <v>312936.94000000006</v>
      </c>
      <c r="L672" s="68"/>
      <c r="M672" s="68"/>
      <c r="N672" s="68"/>
      <c r="O672" s="75">
        <v>112974</v>
      </c>
      <c r="P672" s="72"/>
      <c r="Q672" s="68">
        <v>33566.18</v>
      </c>
      <c r="R672" s="68">
        <v>21782.879999999997</v>
      </c>
      <c r="S672" s="68">
        <v>699962.42999999993</v>
      </c>
      <c r="T672" s="68">
        <v>116245.70000000001</v>
      </c>
      <c r="U672" s="68">
        <v>39014</v>
      </c>
      <c r="V672" s="69">
        <v>4989.4600000000009</v>
      </c>
    </row>
    <row r="673" spans="1:22">
      <c r="A673" s="13"/>
      <c r="B673" s="7" t="s">
        <v>574</v>
      </c>
      <c r="C673" s="69">
        <v>336838.12999999995</v>
      </c>
      <c r="D673" s="68">
        <v>213656.58000000002</v>
      </c>
      <c r="E673" s="68">
        <v>164812.27000000002</v>
      </c>
      <c r="F673" s="68">
        <v>0</v>
      </c>
      <c r="G673" s="68">
        <v>252.09999999999997</v>
      </c>
      <c r="H673" s="68">
        <v>52194.25</v>
      </c>
      <c r="I673" s="68">
        <v>0</v>
      </c>
      <c r="J673" s="68">
        <v>0</v>
      </c>
      <c r="K673" s="68">
        <v>218750.96</v>
      </c>
      <c r="L673" s="68"/>
      <c r="M673" s="68"/>
      <c r="N673" s="68"/>
      <c r="O673" s="75">
        <v>40665.589999999997</v>
      </c>
      <c r="P673" s="73"/>
      <c r="Q673" s="68">
        <v>5476.68</v>
      </c>
      <c r="R673" s="68">
        <v>0</v>
      </c>
      <c r="S673" s="68">
        <v>199909.16</v>
      </c>
      <c r="T673" s="68">
        <v>19935.63</v>
      </c>
      <c r="U673" s="68">
        <v>27648.440000000002</v>
      </c>
      <c r="V673" s="69">
        <v>811.76</v>
      </c>
    </row>
    <row r="674" spans="1:22">
      <c r="A674" s="13"/>
      <c r="B674" s="7" t="s">
        <v>575</v>
      </c>
      <c r="C674" s="69">
        <v>11422.75</v>
      </c>
      <c r="D674" s="68">
        <v>7245.7699999999995</v>
      </c>
      <c r="E674" s="68">
        <v>5588.99</v>
      </c>
      <c r="F674" s="68">
        <v>0</v>
      </c>
      <c r="G674" s="68">
        <v>8.6199999999999992</v>
      </c>
      <c r="H674" s="68">
        <v>1785.3</v>
      </c>
      <c r="I674" s="68">
        <v>0</v>
      </c>
      <c r="J674" s="68">
        <v>0</v>
      </c>
      <c r="K674" s="68">
        <v>7420.18</v>
      </c>
      <c r="L674" s="68"/>
      <c r="M674" s="68"/>
      <c r="N674" s="68"/>
      <c r="O674" s="75">
        <v>0</v>
      </c>
      <c r="P674" s="72"/>
      <c r="Q674" s="68">
        <v>0</v>
      </c>
      <c r="R674" s="68">
        <v>282.27</v>
      </c>
      <c r="S674" s="68">
        <v>12860.16</v>
      </c>
      <c r="T674" s="68">
        <v>3545.86</v>
      </c>
      <c r="U674" s="68">
        <v>0</v>
      </c>
      <c r="V674" s="69">
        <v>300.44</v>
      </c>
    </row>
    <row r="675" spans="1:22">
      <c r="A675" s="8"/>
      <c r="B675" s="7" t="s">
        <v>576</v>
      </c>
      <c r="C675" s="69">
        <v>280065.19</v>
      </c>
      <c r="D675" s="68">
        <v>177648.21</v>
      </c>
      <c r="E675" s="68">
        <v>137032.88000000003</v>
      </c>
      <c r="F675" s="68">
        <v>0</v>
      </c>
      <c r="G675" s="68">
        <v>210.27999999999994</v>
      </c>
      <c r="H675" s="68">
        <v>43538.65</v>
      </c>
      <c r="I675" s="68">
        <v>0</v>
      </c>
      <c r="J675" s="68">
        <v>0</v>
      </c>
      <c r="K675" s="68">
        <v>181899.41</v>
      </c>
      <c r="L675" s="68"/>
      <c r="M675" s="68"/>
      <c r="N675" s="68"/>
      <c r="O675" s="75">
        <v>0</v>
      </c>
      <c r="P675" s="72"/>
      <c r="Q675" s="68">
        <v>18887.759999999998</v>
      </c>
      <c r="R675" s="68">
        <v>12021.68</v>
      </c>
      <c r="S675" s="68">
        <v>257491.94999999998</v>
      </c>
      <c r="T675" s="68">
        <v>106199.48999999999</v>
      </c>
      <c r="U675" s="68">
        <v>33344.409999999996</v>
      </c>
      <c r="V675" s="69">
        <v>2806.3600000000006</v>
      </c>
    </row>
    <row r="676" spans="1:22">
      <c r="A676" s="8"/>
      <c r="B676" s="7" t="s">
        <v>577</v>
      </c>
      <c r="C676" s="69">
        <v>182817.64</v>
      </c>
      <c r="D676" s="68">
        <v>115961.65999999997</v>
      </c>
      <c r="E676" s="68">
        <v>89451.12</v>
      </c>
      <c r="F676" s="68">
        <v>0</v>
      </c>
      <c r="G676" s="68">
        <v>136.92000000000004</v>
      </c>
      <c r="H676" s="68">
        <v>28346.500000000004</v>
      </c>
      <c r="I676" s="68">
        <v>0</v>
      </c>
      <c r="J676" s="68">
        <v>0</v>
      </c>
      <c r="K676" s="68">
        <v>118728.59999999999</v>
      </c>
      <c r="L676" s="68"/>
      <c r="M676" s="68"/>
      <c r="N676" s="68"/>
      <c r="O676" s="75">
        <v>11402.29</v>
      </c>
      <c r="P676" s="72"/>
      <c r="Q676" s="68">
        <v>19544.04</v>
      </c>
      <c r="R676" s="68">
        <v>6848.1099999999988</v>
      </c>
      <c r="S676" s="68">
        <v>189766.39999999999</v>
      </c>
      <c r="T676" s="68">
        <v>41541.629999999997</v>
      </c>
      <c r="U676" s="68">
        <v>10357.150000000001</v>
      </c>
      <c r="V676" s="69">
        <v>2899</v>
      </c>
    </row>
    <row r="677" spans="1:22">
      <c r="A677" s="13"/>
      <c r="B677" s="7"/>
      <c r="C677" s="69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75"/>
      <c r="P677" s="73"/>
      <c r="Q677" s="68"/>
      <c r="R677" s="68"/>
      <c r="S677" s="68"/>
      <c r="T677" s="68"/>
      <c r="U677" s="68"/>
      <c r="V677" s="69"/>
    </row>
    <row r="678" spans="1:22">
      <c r="A678" s="13" t="s">
        <v>578</v>
      </c>
      <c r="B678" s="7" t="s">
        <v>37</v>
      </c>
      <c r="C678" s="69">
        <v>4666930.5200000005</v>
      </c>
      <c r="D678" s="68">
        <v>3644317.4099999997</v>
      </c>
      <c r="E678" s="68">
        <v>2343582.4300000006</v>
      </c>
      <c r="F678" s="68">
        <v>0</v>
      </c>
      <c r="G678" s="68">
        <v>996.6099999999999</v>
      </c>
      <c r="H678" s="68">
        <v>1242381.2099999997</v>
      </c>
      <c r="I678" s="68">
        <v>0</v>
      </c>
      <c r="J678" s="68">
        <v>1187928.33</v>
      </c>
      <c r="K678" s="68">
        <v>-755745.9</v>
      </c>
      <c r="L678" s="68">
        <v>0</v>
      </c>
      <c r="M678" s="68">
        <v>84937.22</v>
      </c>
      <c r="N678" s="68">
        <v>0</v>
      </c>
      <c r="O678" s="75">
        <v>229940.54</v>
      </c>
      <c r="P678" s="72"/>
      <c r="Q678" s="68">
        <v>0</v>
      </c>
      <c r="R678" s="68">
        <v>0</v>
      </c>
      <c r="S678" s="68">
        <v>0</v>
      </c>
      <c r="T678" s="68">
        <v>0</v>
      </c>
      <c r="U678" s="68">
        <v>50573.729999999996</v>
      </c>
      <c r="V678" s="69">
        <v>43182.789999999994</v>
      </c>
    </row>
    <row r="679" spans="1:22">
      <c r="A679" s="8"/>
      <c r="B679" s="7" t="s">
        <v>579</v>
      </c>
      <c r="C679" s="69">
        <v>14531.61</v>
      </c>
      <c r="D679" s="68">
        <v>11347.010000000002</v>
      </c>
      <c r="E679" s="68">
        <v>7297.3200000000006</v>
      </c>
      <c r="F679" s="68">
        <v>0</v>
      </c>
      <c r="G679" s="68">
        <v>3.12</v>
      </c>
      <c r="H679" s="68">
        <v>3866.2800000000011</v>
      </c>
      <c r="I679" s="68">
        <v>0</v>
      </c>
      <c r="J679" s="68">
        <v>0</v>
      </c>
      <c r="K679" s="68">
        <v>12377.369999999999</v>
      </c>
      <c r="L679" s="68"/>
      <c r="M679" s="68"/>
      <c r="N679" s="68"/>
      <c r="O679" s="75">
        <v>154.03</v>
      </c>
      <c r="P679" s="72">
        <v>214.98000000000002</v>
      </c>
      <c r="Q679" s="68">
        <v>0</v>
      </c>
      <c r="R679" s="68">
        <v>0</v>
      </c>
      <c r="S679" s="68">
        <v>10137.36</v>
      </c>
      <c r="T679" s="68">
        <v>3311.8399999999997</v>
      </c>
      <c r="U679" s="68">
        <v>2043.2000000000003</v>
      </c>
      <c r="V679" s="69">
        <v>133.94</v>
      </c>
    </row>
    <row r="680" spans="1:22">
      <c r="A680" s="13"/>
      <c r="B680" s="7" t="s">
        <v>580</v>
      </c>
      <c r="C680" s="69">
        <v>630901.87</v>
      </c>
      <c r="D680" s="68">
        <v>492652.27</v>
      </c>
      <c r="E680" s="68">
        <v>316818.77999999997</v>
      </c>
      <c r="F680" s="68">
        <v>0</v>
      </c>
      <c r="G680" s="68">
        <v>134.69</v>
      </c>
      <c r="H680" s="68">
        <v>167919.19000000003</v>
      </c>
      <c r="I680" s="68">
        <v>0</v>
      </c>
      <c r="J680" s="68">
        <v>0</v>
      </c>
      <c r="K680" s="68">
        <v>537395.04</v>
      </c>
      <c r="L680" s="68"/>
      <c r="M680" s="68"/>
      <c r="N680" s="68"/>
      <c r="O680" s="75">
        <v>124382.07</v>
      </c>
      <c r="P680" s="73"/>
      <c r="Q680" s="68">
        <v>39137.919999999998</v>
      </c>
      <c r="R680" s="68">
        <v>25774.920000000002</v>
      </c>
      <c r="S680" s="68">
        <v>764302.61999999988</v>
      </c>
      <c r="T680" s="68">
        <v>97698.419999999984</v>
      </c>
      <c r="U680" s="68">
        <v>40717.5</v>
      </c>
      <c r="V680" s="69">
        <v>5818.9400000000005</v>
      </c>
    </row>
    <row r="681" spans="1:22">
      <c r="A681" s="13"/>
      <c r="B681" s="7" t="s">
        <v>676</v>
      </c>
      <c r="C681" s="69">
        <v>0</v>
      </c>
      <c r="D681" s="68">
        <v>0</v>
      </c>
      <c r="E681" s="68">
        <v>0</v>
      </c>
      <c r="F681" s="68">
        <v>0</v>
      </c>
      <c r="G681" s="68">
        <v>0</v>
      </c>
      <c r="H681" s="68">
        <v>0</v>
      </c>
      <c r="I681" s="68">
        <v>0</v>
      </c>
      <c r="J681" s="68">
        <v>0</v>
      </c>
      <c r="K681" s="68">
        <v>0</v>
      </c>
      <c r="L681" s="68"/>
      <c r="M681" s="68"/>
      <c r="N681" s="68"/>
      <c r="O681" s="75"/>
      <c r="P681" s="73"/>
      <c r="Q681" s="68">
        <v>0</v>
      </c>
      <c r="R681" s="68"/>
      <c r="S681" s="68"/>
      <c r="T681" s="68"/>
      <c r="U681" s="68"/>
      <c r="V681" s="69"/>
    </row>
    <row r="682" spans="1:22">
      <c r="A682" s="13"/>
      <c r="B682" s="7" t="s">
        <v>224</v>
      </c>
      <c r="C682" s="69">
        <v>0</v>
      </c>
      <c r="D682" s="68">
        <v>0</v>
      </c>
      <c r="E682" s="68">
        <v>0</v>
      </c>
      <c r="F682" s="68">
        <v>0</v>
      </c>
      <c r="G682" s="68">
        <v>0</v>
      </c>
      <c r="H682" s="68">
        <v>0</v>
      </c>
      <c r="I682" s="68">
        <v>0</v>
      </c>
      <c r="J682" s="68">
        <v>0</v>
      </c>
      <c r="K682" s="68">
        <v>0</v>
      </c>
      <c r="L682" s="68"/>
      <c r="M682" s="68"/>
      <c r="N682" s="68"/>
      <c r="O682" s="75"/>
      <c r="P682" s="72"/>
      <c r="Q682" s="68">
        <v>0</v>
      </c>
      <c r="R682" s="68"/>
      <c r="S682" s="68"/>
      <c r="T682" s="68"/>
      <c r="U682" s="68"/>
      <c r="V682" s="69"/>
    </row>
    <row r="683" spans="1:22">
      <c r="A683" s="8"/>
      <c r="B683" s="7" t="s">
        <v>581</v>
      </c>
      <c r="C683" s="69">
        <v>46473.15</v>
      </c>
      <c r="D683" s="68">
        <v>36293.130000000005</v>
      </c>
      <c r="E683" s="68">
        <v>23337.260000000002</v>
      </c>
      <c r="F683" s="68">
        <v>0</v>
      </c>
      <c r="G683" s="68">
        <v>9.94</v>
      </c>
      <c r="H683" s="68">
        <v>12386.28</v>
      </c>
      <c r="I683" s="68">
        <v>0</v>
      </c>
      <c r="J683" s="68">
        <v>0</v>
      </c>
      <c r="K683" s="68">
        <v>39591.54</v>
      </c>
      <c r="L683" s="68"/>
      <c r="M683" s="68"/>
      <c r="N683" s="68"/>
      <c r="O683" s="75">
        <v>2904.15</v>
      </c>
      <c r="P683" s="72"/>
      <c r="Q683" s="68">
        <v>2892.23</v>
      </c>
      <c r="R683" s="68">
        <v>0</v>
      </c>
      <c r="S683" s="68">
        <v>34220.959999999999</v>
      </c>
      <c r="T683" s="68">
        <v>6972.9299999999994</v>
      </c>
      <c r="U683" s="68">
        <v>3066.3599999999997</v>
      </c>
      <c r="V683" s="69">
        <v>428.95</v>
      </c>
    </row>
    <row r="684" spans="1:22">
      <c r="A684" s="8"/>
      <c r="B684" s="7" t="s">
        <v>256</v>
      </c>
      <c r="C684" s="69">
        <v>13050.880000000003</v>
      </c>
      <c r="D684" s="68">
        <v>10191.280000000001</v>
      </c>
      <c r="E684" s="68">
        <v>6553.72</v>
      </c>
      <c r="F684" s="68">
        <v>0</v>
      </c>
      <c r="G684" s="68">
        <v>2.77</v>
      </c>
      <c r="H684" s="68">
        <v>3474.64</v>
      </c>
      <c r="I684" s="68">
        <v>0</v>
      </c>
      <c r="J684" s="68">
        <v>0</v>
      </c>
      <c r="K684" s="68">
        <v>11116.960000000001</v>
      </c>
      <c r="L684" s="68"/>
      <c r="M684" s="68"/>
      <c r="N684" s="68"/>
      <c r="O684" s="75">
        <v>0</v>
      </c>
      <c r="P684" s="72"/>
      <c r="Q684" s="68">
        <v>807</v>
      </c>
      <c r="R684" s="68">
        <v>0</v>
      </c>
      <c r="S684" s="68">
        <v>10334.34</v>
      </c>
      <c r="T684" s="68">
        <v>3455.51</v>
      </c>
      <c r="U684" s="68">
        <v>723.44</v>
      </c>
      <c r="V684" s="69">
        <v>137</v>
      </c>
    </row>
    <row r="685" spans="1:22">
      <c r="A685" s="8"/>
      <c r="B685" s="7" t="s">
        <v>582</v>
      </c>
      <c r="C685" s="69">
        <v>41153.43</v>
      </c>
      <c r="D685" s="68">
        <v>32130.04</v>
      </c>
      <c r="E685" s="68">
        <v>20666.05</v>
      </c>
      <c r="F685" s="68">
        <v>0</v>
      </c>
      <c r="G685" s="68">
        <v>8.740000000000002</v>
      </c>
      <c r="H685" s="68">
        <v>10927.91</v>
      </c>
      <c r="I685" s="68">
        <v>0</v>
      </c>
      <c r="J685" s="68">
        <v>0</v>
      </c>
      <c r="K685" s="68">
        <v>35044.730000000003</v>
      </c>
      <c r="L685" s="68"/>
      <c r="M685" s="68"/>
      <c r="N685" s="68"/>
      <c r="O685" s="75">
        <v>3943.11</v>
      </c>
      <c r="P685" s="72">
        <v>1380.4300000000003</v>
      </c>
      <c r="Q685" s="68">
        <v>2539.19</v>
      </c>
      <c r="R685" s="68">
        <v>1.95</v>
      </c>
      <c r="S685" s="68">
        <v>46155.81</v>
      </c>
      <c r="T685" s="68">
        <v>6885.36</v>
      </c>
      <c r="U685" s="68">
        <v>2001.32</v>
      </c>
      <c r="V685" s="69">
        <v>379.07000000000005</v>
      </c>
    </row>
    <row r="686" spans="1:22">
      <c r="A686" s="8"/>
      <c r="B686" s="7" t="s">
        <v>583</v>
      </c>
      <c r="C686" s="69">
        <v>86993.63</v>
      </c>
      <c r="D686" s="68">
        <v>67930.110000000015</v>
      </c>
      <c r="E686" s="68">
        <v>43685.43</v>
      </c>
      <c r="F686" s="68">
        <v>0</v>
      </c>
      <c r="G686" s="68">
        <v>18.55</v>
      </c>
      <c r="H686" s="68">
        <v>23151.339999999997</v>
      </c>
      <c r="I686" s="68">
        <v>0</v>
      </c>
      <c r="J686" s="68">
        <v>0</v>
      </c>
      <c r="K686" s="68">
        <v>74099.210000000006</v>
      </c>
      <c r="L686" s="68"/>
      <c r="M686" s="68"/>
      <c r="N686" s="68"/>
      <c r="O686" s="75">
        <v>15307.12</v>
      </c>
      <c r="P686" s="72"/>
      <c r="Q686" s="68">
        <v>5395.22</v>
      </c>
      <c r="R686" s="68">
        <v>2640</v>
      </c>
      <c r="S686" s="68">
        <v>71678.349999999991</v>
      </c>
      <c r="T686" s="68">
        <v>11426.34</v>
      </c>
      <c r="U686" s="68">
        <v>7754.17</v>
      </c>
      <c r="V686" s="69">
        <v>802.21999999999991</v>
      </c>
    </row>
    <row r="687" spans="1:22">
      <c r="A687" s="8"/>
      <c r="B687" s="7" t="s">
        <v>584</v>
      </c>
      <c r="C687" s="69">
        <v>31803.06</v>
      </c>
      <c r="D687" s="68">
        <v>24834.29</v>
      </c>
      <c r="E687" s="68">
        <v>15970.490000000002</v>
      </c>
      <c r="F687" s="68">
        <v>0</v>
      </c>
      <c r="G687" s="68">
        <v>6.8000000000000007</v>
      </c>
      <c r="H687" s="68">
        <v>8465.56</v>
      </c>
      <c r="I687" s="68">
        <v>0</v>
      </c>
      <c r="J687" s="68">
        <v>0</v>
      </c>
      <c r="K687" s="68">
        <v>27089.869999999995</v>
      </c>
      <c r="L687" s="68"/>
      <c r="M687" s="68"/>
      <c r="N687" s="68"/>
      <c r="O687" s="75">
        <v>3276.57</v>
      </c>
      <c r="P687" s="72"/>
      <c r="Q687" s="68">
        <v>0</v>
      </c>
      <c r="R687" s="68">
        <v>2368.64</v>
      </c>
      <c r="S687" s="68">
        <v>29787.260000000002</v>
      </c>
      <c r="T687" s="68">
        <v>4299.24</v>
      </c>
      <c r="U687" s="68">
        <v>3663.94</v>
      </c>
      <c r="V687" s="69">
        <v>293.31</v>
      </c>
    </row>
    <row r="688" spans="1:22">
      <c r="A688" s="8"/>
      <c r="B688" s="7" t="s">
        <v>585</v>
      </c>
      <c r="C688" s="69">
        <v>22339.68</v>
      </c>
      <c r="D688" s="68">
        <v>17445.84</v>
      </c>
      <c r="E688" s="68">
        <v>11218.240000000002</v>
      </c>
      <c r="F688" s="68">
        <v>0</v>
      </c>
      <c r="G688" s="68">
        <v>4.7700000000000005</v>
      </c>
      <c r="H688" s="68">
        <v>5952.74</v>
      </c>
      <c r="I688" s="68">
        <v>0</v>
      </c>
      <c r="J688" s="68">
        <v>0</v>
      </c>
      <c r="K688" s="68">
        <v>19031.18</v>
      </c>
      <c r="L688" s="68"/>
      <c r="M688" s="68"/>
      <c r="N688" s="68"/>
      <c r="O688" s="75">
        <v>0</v>
      </c>
      <c r="P688" s="72"/>
      <c r="Q688" s="68">
        <v>0</v>
      </c>
      <c r="R688" s="68">
        <v>10.17</v>
      </c>
      <c r="S688" s="68">
        <v>7855.04</v>
      </c>
      <c r="T688" s="68">
        <v>2632.6000000000004</v>
      </c>
      <c r="U688" s="68">
        <v>799.79</v>
      </c>
      <c r="V688" s="69">
        <v>206.10999999999999</v>
      </c>
    </row>
    <row r="689" spans="1:22">
      <c r="A689" s="8"/>
      <c r="B689" s="7"/>
      <c r="C689" s="69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75"/>
      <c r="P689" s="72"/>
      <c r="Q689" s="68"/>
      <c r="R689" s="68"/>
      <c r="S689" s="68"/>
      <c r="T689" s="68"/>
      <c r="U689" s="68"/>
      <c r="V689" s="69"/>
    </row>
    <row r="690" spans="1:22">
      <c r="A690" s="8" t="s">
        <v>586</v>
      </c>
      <c r="B690" s="7" t="s">
        <v>90</v>
      </c>
      <c r="C690" s="69">
        <v>3076349.1700000004</v>
      </c>
      <c r="D690" s="68">
        <v>2114349.73</v>
      </c>
      <c r="E690" s="68">
        <v>1457045.35</v>
      </c>
      <c r="F690" s="68">
        <v>0</v>
      </c>
      <c r="G690" s="68">
        <v>-178.62</v>
      </c>
      <c r="H690" s="68">
        <v>498465.35000000009</v>
      </c>
      <c r="I690" s="68">
        <v>0</v>
      </c>
      <c r="J690" s="68">
        <v>0</v>
      </c>
      <c r="K690" s="68">
        <v>-388550.83999999997</v>
      </c>
      <c r="L690" s="68">
        <v>0</v>
      </c>
      <c r="M690" s="68">
        <v>47548.35</v>
      </c>
      <c r="N690" s="68">
        <v>13585.98</v>
      </c>
      <c r="O690" s="75">
        <v>155682.60999999999</v>
      </c>
      <c r="P690" s="72"/>
      <c r="Q690" s="68">
        <v>83001.16</v>
      </c>
      <c r="R690" s="68">
        <v>0</v>
      </c>
      <c r="S690" s="68">
        <v>0</v>
      </c>
      <c r="T690" s="68">
        <v>0</v>
      </c>
      <c r="U690" s="68">
        <v>58128.640000000007</v>
      </c>
      <c r="V690" s="69">
        <v>15278.02</v>
      </c>
    </row>
    <row r="691" spans="1:22">
      <c r="A691" s="8"/>
      <c r="B691" s="7" t="s">
        <v>587</v>
      </c>
      <c r="C691" s="69">
        <v>2079.46</v>
      </c>
      <c r="D691" s="68">
        <v>1429.1599999999999</v>
      </c>
      <c r="E691" s="68">
        <v>984.87999999999988</v>
      </c>
      <c r="F691" s="68">
        <v>0</v>
      </c>
      <c r="G691" s="68">
        <v>-0.13</v>
      </c>
      <c r="H691" s="68">
        <v>336.85</v>
      </c>
      <c r="I691" s="68">
        <v>0</v>
      </c>
      <c r="J691" s="68">
        <v>0</v>
      </c>
      <c r="K691" s="68">
        <v>1524.5900000000001</v>
      </c>
      <c r="L691" s="68"/>
      <c r="M691" s="68"/>
      <c r="N691" s="68"/>
      <c r="O691" s="75">
        <v>0</v>
      </c>
      <c r="P691" s="72"/>
      <c r="Q691" s="68">
        <v>1330.68</v>
      </c>
      <c r="R691" s="68">
        <v>78.11</v>
      </c>
      <c r="S691" s="68">
        <v>6479.6100000000006</v>
      </c>
      <c r="T691" s="68">
        <v>2113.96</v>
      </c>
      <c r="U691" s="68">
        <v>9655.23</v>
      </c>
      <c r="V691" s="69">
        <v>197.7</v>
      </c>
    </row>
    <row r="692" spans="1:22">
      <c r="A692" s="8"/>
      <c r="B692" s="7" t="s">
        <v>588</v>
      </c>
      <c r="C692" s="69">
        <v>15389.690000000002</v>
      </c>
      <c r="D692" s="68">
        <v>10577.44</v>
      </c>
      <c r="E692" s="68">
        <v>7288.93</v>
      </c>
      <c r="F692" s="68">
        <v>0</v>
      </c>
      <c r="G692" s="68">
        <v>-0.8899999999999999</v>
      </c>
      <c r="H692" s="68">
        <v>2495.7999999999997</v>
      </c>
      <c r="I692" s="68">
        <v>0</v>
      </c>
      <c r="J692" s="68">
        <v>0</v>
      </c>
      <c r="K692" s="68">
        <v>11284.160000000002</v>
      </c>
      <c r="L692" s="68"/>
      <c r="M692" s="68"/>
      <c r="N692" s="68"/>
      <c r="O692" s="75">
        <v>2241.9</v>
      </c>
      <c r="P692" s="72">
        <v>644.91</v>
      </c>
      <c r="Q692" s="68">
        <v>2362.67</v>
      </c>
      <c r="R692" s="68">
        <v>0</v>
      </c>
      <c r="S692" s="68">
        <v>17082.84</v>
      </c>
      <c r="T692" s="68">
        <v>7544.85</v>
      </c>
      <c r="U692" s="68">
        <v>3374.4500000000003</v>
      </c>
      <c r="V692" s="69">
        <v>351.08</v>
      </c>
    </row>
    <row r="693" spans="1:22">
      <c r="A693" s="8"/>
      <c r="B693" s="7" t="s">
        <v>589</v>
      </c>
      <c r="C693" s="69">
        <v>468856.61</v>
      </c>
      <c r="D693" s="68">
        <v>322245.76000000001</v>
      </c>
      <c r="E693" s="68">
        <v>222063.05</v>
      </c>
      <c r="F693" s="68">
        <v>0</v>
      </c>
      <c r="G693" s="68">
        <v>-27.25</v>
      </c>
      <c r="H693" s="68">
        <v>76007.349999999991</v>
      </c>
      <c r="I693" s="68">
        <v>0</v>
      </c>
      <c r="J693" s="68">
        <v>0</v>
      </c>
      <c r="K693" s="68">
        <v>343771.72</v>
      </c>
      <c r="L693" s="68"/>
      <c r="M693" s="68"/>
      <c r="N693" s="68"/>
      <c r="O693" s="75">
        <v>153919.37</v>
      </c>
      <c r="P693" s="72"/>
      <c r="Q693" s="68">
        <v>70816.679999999993</v>
      </c>
      <c r="R693" s="68">
        <v>31400.07</v>
      </c>
      <c r="S693" s="68">
        <v>678250.78</v>
      </c>
      <c r="T693" s="68">
        <v>200971.43</v>
      </c>
      <c r="U693" s="68">
        <v>226632.38</v>
      </c>
      <c r="V693" s="69">
        <v>10529.19</v>
      </c>
    </row>
    <row r="694" spans="1:22">
      <c r="A694" s="8"/>
      <c r="B694" s="7" t="s">
        <v>545</v>
      </c>
      <c r="C694" s="69">
        <v>18228.399999999998</v>
      </c>
      <c r="D694" s="68">
        <v>12527.37</v>
      </c>
      <c r="E694" s="68">
        <v>8633.59</v>
      </c>
      <c r="F694" s="68">
        <v>0</v>
      </c>
      <c r="G694" s="68">
        <v>-1.05</v>
      </c>
      <c r="H694" s="68">
        <v>2946.25</v>
      </c>
      <c r="I694" s="68">
        <v>0</v>
      </c>
      <c r="J694" s="68">
        <v>0</v>
      </c>
      <c r="K694" s="68">
        <v>13362.810000000001</v>
      </c>
      <c r="L694" s="68"/>
      <c r="M694" s="68"/>
      <c r="N694" s="68"/>
      <c r="O694" s="75"/>
      <c r="P694" s="72"/>
      <c r="Q694" s="68">
        <v>864.49</v>
      </c>
      <c r="R694" s="68"/>
      <c r="S694" s="68"/>
      <c r="T694" s="68"/>
      <c r="U694" s="68"/>
      <c r="V694" s="69"/>
    </row>
    <row r="695" spans="1:22">
      <c r="A695" s="8"/>
      <c r="B695" s="7" t="s">
        <v>590</v>
      </c>
      <c r="C695" s="69">
        <v>25376.659999999996</v>
      </c>
      <c r="D695" s="68">
        <v>17441.850000000002</v>
      </c>
      <c r="E695" s="68">
        <v>12018.989999999998</v>
      </c>
      <c r="F695" s="68">
        <v>0</v>
      </c>
      <c r="G695" s="68">
        <v>-1.48</v>
      </c>
      <c r="H695" s="68">
        <v>4117.8000000000011</v>
      </c>
      <c r="I695" s="68">
        <v>0</v>
      </c>
      <c r="J695" s="68">
        <v>0</v>
      </c>
      <c r="K695" s="68">
        <v>18607.560000000001</v>
      </c>
      <c r="L695" s="68"/>
      <c r="M695" s="68"/>
      <c r="N695" s="68"/>
      <c r="O695" s="75">
        <v>1412.71</v>
      </c>
      <c r="P695" s="72"/>
      <c r="Q695" s="68">
        <v>3756.73</v>
      </c>
      <c r="R695" s="68">
        <v>0</v>
      </c>
      <c r="S695" s="68">
        <v>26179.920000000002</v>
      </c>
      <c r="T695" s="68">
        <v>7982.63</v>
      </c>
      <c r="U695" s="68">
        <v>0</v>
      </c>
      <c r="V695" s="69">
        <v>557.56999999999994</v>
      </c>
    </row>
    <row r="696" spans="1:22">
      <c r="A696" s="8"/>
      <c r="B696" s="7"/>
      <c r="C696" s="69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75"/>
      <c r="P696" s="72"/>
      <c r="Q696" s="68"/>
      <c r="R696" s="68"/>
      <c r="S696" s="68"/>
      <c r="T696" s="68"/>
      <c r="U696" s="68"/>
      <c r="V696" s="69"/>
    </row>
    <row r="697" spans="1:22">
      <c r="A697" s="13" t="s">
        <v>591</v>
      </c>
      <c r="B697" s="7" t="s">
        <v>37</v>
      </c>
      <c r="C697" s="69">
        <v>4741709.37</v>
      </c>
      <c r="D697" s="68">
        <v>2881613.15</v>
      </c>
      <c r="E697" s="68">
        <v>2267118.1899999995</v>
      </c>
      <c r="F697" s="68">
        <v>0</v>
      </c>
      <c r="G697" s="68">
        <v>853.94999999999993</v>
      </c>
      <c r="H697" s="68">
        <v>494517.77</v>
      </c>
      <c r="I697" s="68">
        <v>0</v>
      </c>
      <c r="J697" s="68">
        <v>0</v>
      </c>
      <c r="K697" s="68">
        <v>-1406860.72</v>
      </c>
      <c r="L697" s="68">
        <v>268166.62</v>
      </c>
      <c r="M697" s="68">
        <v>81081.680000000008</v>
      </c>
      <c r="N697" s="68">
        <v>23176.74</v>
      </c>
      <c r="O697" s="75">
        <v>366892.95</v>
      </c>
      <c r="P697" s="73"/>
      <c r="Q697" s="68">
        <v>143312.31</v>
      </c>
      <c r="R697" s="68">
        <v>0</v>
      </c>
      <c r="S697" s="68">
        <v>0</v>
      </c>
      <c r="T697" s="68">
        <v>0</v>
      </c>
      <c r="U697" s="68">
        <v>149659.45000000001</v>
      </c>
      <c r="V697" s="69">
        <v>26438.61</v>
      </c>
    </row>
    <row r="698" spans="1:22">
      <c r="A698" s="13"/>
      <c r="B698" s="7" t="s">
        <v>592</v>
      </c>
      <c r="C698" s="69">
        <v>1237987.2300000002</v>
      </c>
      <c r="D698" s="68">
        <v>752362.47999999986</v>
      </c>
      <c r="E698" s="68">
        <v>591909.81999999995</v>
      </c>
      <c r="F698" s="68">
        <v>0</v>
      </c>
      <c r="G698" s="68">
        <v>222.98</v>
      </c>
      <c r="H698" s="68">
        <v>129085.56000000001</v>
      </c>
      <c r="I698" s="68">
        <v>0</v>
      </c>
      <c r="J698" s="68">
        <v>0</v>
      </c>
      <c r="K698" s="68">
        <v>764355.1100000001</v>
      </c>
      <c r="L698" s="68"/>
      <c r="M698" s="68"/>
      <c r="N698" s="68"/>
      <c r="O698" s="75">
        <v>426250.57</v>
      </c>
      <c r="P698" s="72"/>
      <c r="Q698" s="68">
        <v>72323.8</v>
      </c>
      <c r="R698" s="68">
        <v>34727.72</v>
      </c>
      <c r="S698" s="68">
        <v>1066668.42</v>
      </c>
      <c r="T698" s="68">
        <v>139057.82</v>
      </c>
      <c r="U698" s="68">
        <v>118387.54000000001</v>
      </c>
      <c r="V698" s="69">
        <v>10730.34</v>
      </c>
    </row>
    <row r="699" spans="1:22">
      <c r="A699" s="8"/>
      <c r="B699" s="7" t="s">
        <v>593</v>
      </c>
      <c r="C699" s="69">
        <v>152505.86000000002</v>
      </c>
      <c r="D699" s="68">
        <v>92689.810000000012</v>
      </c>
      <c r="E699" s="68">
        <v>72916.61</v>
      </c>
      <c r="F699" s="68">
        <v>0</v>
      </c>
      <c r="G699" s="68">
        <v>27.460000000000004</v>
      </c>
      <c r="H699" s="68">
        <v>15891.3</v>
      </c>
      <c r="I699" s="68">
        <v>0</v>
      </c>
      <c r="J699" s="68">
        <v>0</v>
      </c>
      <c r="K699" s="68">
        <v>94168.87999999999</v>
      </c>
      <c r="L699" s="68"/>
      <c r="M699" s="68"/>
      <c r="N699" s="68"/>
      <c r="O699" s="75">
        <v>1584.43</v>
      </c>
      <c r="P699" s="72">
        <v>2049.4899999999998</v>
      </c>
      <c r="Q699" s="68">
        <v>8873.23</v>
      </c>
      <c r="R699" s="68">
        <v>20.77</v>
      </c>
      <c r="S699" s="68">
        <v>35542.200000000004</v>
      </c>
      <c r="T699" s="68">
        <v>8436.2900000000009</v>
      </c>
      <c r="U699" s="68">
        <v>8845.7199999999993</v>
      </c>
      <c r="V699" s="69">
        <v>1321.35</v>
      </c>
    </row>
    <row r="700" spans="1:22">
      <c r="A700" s="8"/>
      <c r="B700" s="7" t="s">
        <v>140</v>
      </c>
      <c r="C700" s="69">
        <v>225733.74999999997</v>
      </c>
      <c r="D700" s="68">
        <v>137111.46</v>
      </c>
      <c r="E700" s="68">
        <v>107927.58000000002</v>
      </c>
      <c r="F700" s="68">
        <v>0</v>
      </c>
      <c r="G700" s="68">
        <v>40.620000000000005</v>
      </c>
      <c r="H700" s="68">
        <v>23643.26</v>
      </c>
      <c r="I700" s="68">
        <v>0</v>
      </c>
      <c r="J700" s="68">
        <v>0</v>
      </c>
      <c r="K700" s="68">
        <v>139280.87</v>
      </c>
      <c r="L700" s="68"/>
      <c r="M700" s="68"/>
      <c r="N700" s="68"/>
      <c r="O700" s="75">
        <v>33472.36</v>
      </c>
      <c r="P700" s="72"/>
      <c r="Q700" s="68">
        <v>13343.1</v>
      </c>
      <c r="R700" s="68">
        <v>1187.0899999999999</v>
      </c>
      <c r="S700" s="68">
        <v>182437.73</v>
      </c>
      <c r="T700" s="68">
        <v>22045.239999999998</v>
      </c>
      <c r="U700" s="68">
        <v>18269.93</v>
      </c>
      <c r="V700" s="69">
        <v>2132.6</v>
      </c>
    </row>
    <row r="701" spans="1:22">
      <c r="A701" s="8"/>
      <c r="B701" s="7" t="s">
        <v>594</v>
      </c>
      <c r="C701" s="69">
        <v>53090.479999999996</v>
      </c>
      <c r="D701" s="68">
        <v>32293.089999999997</v>
      </c>
      <c r="E701" s="68">
        <v>25384.079999999998</v>
      </c>
      <c r="F701" s="68">
        <v>0</v>
      </c>
      <c r="G701" s="68">
        <v>9.5799999999999983</v>
      </c>
      <c r="H701" s="68">
        <v>5494.9999999999982</v>
      </c>
      <c r="I701" s="68">
        <v>0</v>
      </c>
      <c r="J701" s="68">
        <v>0</v>
      </c>
      <c r="K701" s="68">
        <v>32814.07</v>
      </c>
      <c r="L701" s="68"/>
      <c r="M701" s="68"/>
      <c r="N701" s="68"/>
      <c r="O701" s="75">
        <v>990.68</v>
      </c>
      <c r="P701" s="72"/>
      <c r="Q701" s="68">
        <v>3041.33</v>
      </c>
      <c r="R701" s="68">
        <v>0</v>
      </c>
      <c r="S701" s="68">
        <v>20469.620000000003</v>
      </c>
      <c r="T701" s="68">
        <v>6192.98</v>
      </c>
      <c r="U701" s="68">
        <v>0</v>
      </c>
      <c r="V701" s="69">
        <v>457.65</v>
      </c>
    </row>
    <row r="702" spans="1:22">
      <c r="A702" s="13"/>
      <c r="B702" s="7" t="s">
        <v>595</v>
      </c>
      <c r="C702" s="69">
        <v>47519.48</v>
      </c>
      <c r="D702" s="68">
        <v>28873.35</v>
      </c>
      <c r="E702" s="68">
        <v>22720.089999999997</v>
      </c>
      <c r="F702" s="68">
        <v>0</v>
      </c>
      <c r="G702" s="68">
        <v>8.56</v>
      </c>
      <c r="H702" s="68">
        <v>4963.0300000000007</v>
      </c>
      <c r="I702" s="68">
        <v>0</v>
      </c>
      <c r="J702" s="68">
        <v>0</v>
      </c>
      <c r="K702" s="68">
        <v>29332.329999999998</v>
      </c>
      <c r="L702" s="68"/>
      <c r="M702" s="68"/>
      <c r="N702" s="68"/>
      <c r="O702" s="75">
        <v>696.21</v>
      </c>
      <c r="P702" s="73"/>
      <c r="Q702" s="68">
        <v>2776.98</v>
      </c>
      <c r="R702" s="68">
        <v>1920.96</v>
      </c>
      <c r="S702" s="68">
        <v>156777.32999999999</v>
      </c>
      <c r="T702" s="68">
        <v>15213.45</v>
      </c>
      <c r="U702" s="68">
        <v>5476.72</v>
      </c>
      <c r="V702" s="69">
        <v>412.46</v>
      </c>
    </row>
    <row r="703" spans="1:22">
      <c r="A703" s="13"/>
      <c r="B703" s="7" t="s">
        <v>596</v>
      </c>
      <c r="C703" s="69">
        <v>184110.88999999998</v>
      </c>
      <c r="D703" s="68">
        <v>111890.55</v>
      </c>
      <c r="E703" s="68">
        <v>88027.6</v>
      </c>
      <c r="F703" s="68">
        <v>0</v>
      </c>
      <c r="G703" s="68">
        <v>33.159999999999997</v>
      </c>
      <c r="H703" s="68">
        <v>19196.2</v>
      </c>
      <c r="I703" s="68">
        <v>0</v>
      </c>
      <c r="J703" s="68">
        <v>0</v>
      </c>
      <c r="K703" s="68">
        <v>113674.26</v>
      </c>
      <c r="L703" s="68"/>
      <c r="M703" s="68"/>
      <c r="N703" s="68"/>
      <c r="O703" s="75">
        <v>0</v>
      </c>
      <c r="P703" s="72">
        <v>4148.5999999999995</v>
      </c>
      <c r="Q703" s="68">
        <v>10754.19</v>
      </c>
      <c r="R703" s="68">
        <v>4660.51</v>
      </c>
      <c r="S703" s="68">
        <v>137263.15000000002</v>
      </c>
      <c r="T703" s="68">
        <v>16468.72</v>
      </c>
      <c r="U703" s="68">
        <v>20572.399999999998</v>
      </c>
      <c r="V703" s="69">
        <v>1595.6299999999999</v>
      </c>
    </row>
    <row r="704" spans="1:22">
      <c r="A704" s="8"/>
      <c r="B704" s="7" t="s">
        <v>597</v>
      </c>
      <c r="C704" s="69">
        <v>151052.78</v>
      </c>
      <c r="D704" s="68">
        <v>91787.94</v>
      </c>
      <c r="E704" s="68">
        <v>72221.64</v>
      </c>
      <c r="F704" s="68">
        <v>0</v>
      </c>
      <c r="G704" s="68">
        <v>27.200000000000003</v>
      </c>
      <c r="H704" s="68">
        <v>15766.730000000001</v>
      </c>
      <c r="I704" s="68">
        <v>0</v>
      </c>
      <c r="J704" s="68">
        <v>0</v>
      </c>
      <c r="K704" s="68">
        <v>93248.51999999999</v>
      </c>
      <c r="L704" s="68"/>
      <c r="M704" s="68"/>
      <c r="N704" s="68"/>
      <c r="O704" s="75">
        <v>9190.02</v>
      </c>
      <c r="P704" s="72"/>
      <c r="Q704" s="68">
        <v>8813.82</v>
      </c>
      <c r="R704" s="68">
        <v>509.5</v>
      </c>
      <c r="S704" s="68">
        <v>138280.56</v>
      </c>
      <c r="T704" s="68">
        <v>17981.57</v>
      </c>
      <c r="U704" s="68">
        <v>15528.56</v>
      </c>
      <c r="V704" s="69">
        <v>1310.01</v>
      </c>
    </row>
    <row r="705" spans="1:22">
      <c r="A705" s="8"/>
      <c r="B705" s="7" t="s">
        <v>598</v>
      </c>
      <c r="C705" s="69">
        <v>58366.29</v>
      </c>
      <c r="D705" s="68">
        <v>35469.599999999999</v>
      </c>
      <c r="E705" s="68">
        <v>27906.229999999996</v>
      </c>
      <c r="F705" s="68">
        <v>0</v>
      </c>
      <c r="G705" s="68">
        <v>10.51</v>
      </c>
      <c r="H705" s="68">
        <v>6087.880000000001</v>
      </c>
      <c r="I705" s="68">
        <v>0</v>
      </c>
      <c r="J705" s="68">
        <v>0</v>
      </c>
      <c r="K705" s="68">
        <v>36034.659999999996</v>
      </c>
      <c r="L705" s="68"/>
      <c r="M705" s="68"/>
      <c r="N705" s="68"/>
      <c r="O705" s="75">
        <v>2074.5299999999997</v>
      </c>
      <c r="P705" s="72"/>
      <c r="Q705" s="68">
        <v>3399.1</v>
      </c>
      <c r="R705" s="68">
        <v>0</v>
      </c>
      <c r="S705" s="68">
        <v>29766.01</v>
      </c>
      <c r="T705" s="68">
        <v>6832.6600000000008</v>
      </c>
      <c r="U705" s="68">
        <v>2671.13</v>
      </c>
      <c r="V705" s="69">
        <v>506.08000000000004</v>
      </c>
    </row>
    <row r="706" spans="1:22">
      <c r="A706" s="8"/>
      <c r="B706" s="7" t="s">
        <v>599</v>
      </c>
      <c r="C706" s="69">
        <v>48757.46</v>
      </c>
      <c r="D706" s="68">
        <v>29627.789999999997</v>
      </c>
      <c r="E706" s="68">
        <v>23312</v>
      </c>
      <c r="F706" s="68">
        <v>0</v>
      </c>
      <c r="G706" s="68">
        <v>8.7899999999999991</v>
      </c>
      <c r="H706" s="68">
        <v>5089.12</v>
      </c>
      <c r="I706" s="68">
        <v>0</v>
      </c>
      <c r="J706" s="68">
        <v>0</v>
      </c>
      <c r="K706" s="68">
        <v>30099.279999999999</v>
      </c>
      <c r="L706" s="68"/>
      <c r="M706" s="68"/>
      <c r="N706" s="68"/>
      <c r="O706" s="75">
        <v>0</v>
      </c>
      <c r="P706" s="72"/>
      <c r="Q706" s="68">
        <v>2845.02</v>
      </c>
      <c r="R706" s="68">
        <v>0</v>
      </c>
      <c r="S706" s="68">
        <v>40388.69</v>
      </c>
      <c r="T706" s="68">
        <v>8790.11</v>
      </c>
      <c r="U706" s="68">
        <v>5148.9000000000005</v>
      </c>
      <c r="V706" s="69">
        <v>422.93</v>
      </c>
    </row>
    <row r="707" spans="1:22">
      <c r="A707" s="8"/>
      <c r="B707" s="7" t="s">
        <v>143</v>
      </c>
      <c r="C707" s="69">
        <v>119632.2</v>
      </c>
      <c r="D707" s="68">
        <v>72695.820000000007</v>
      </c>
      <c r="E707" s="68">
        <v>57198.79</v>
      </c>
      <c r="F707" s="68">
        <v>0</v>
      </c>
      <c r="G707" s="68">
        <v>21.54</v>
      </c>
      <c r="H707" s="68">
        <v>12486.05</v>
      </c>
      <c r="I707" s="68">
        <v>0</v>
      </c>
      <c r="J707" s="68">
        <v>0</v>
      </c>
      <c r="K707" s="68">
        <v>73852.740000000005</v>
      </c>
      <c r="L707" s="68"/>
      <c r="M707" s="68"/>
      <c r="N707" s="68"/>
      <c r="O707" s="75">
        <v>7005.49</v>
      </c>
      <c r="P707" s="72">
        <v>1944.63</v>
      </c>
      <c r="Q707" s="68">
        <v>7006.52</v>
      </c>
      <c r="R707" s="68">
        <v>153.6500000000002</v>
      </c>
      <c r="S707" s="68">
        <v>64229.89</v>
      </c>
      <c r="T707" s="68">
        <v>14505.91</v>
      </c>
      <c r="U707" s="68">
        <v>8114.4400000000005</v>
      </c>
      <c r="V707" s="69">
        <v>1037.52</v>
      </c>
    </row>
    <row r="708" spans="1:22">
      <c r="A708" s="8"/>
      <c r="B708" s="7"/>
      <c r="C708" s="69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75"/>
      <c r="P708" s="72"/>
      <c r="Q708" s="68"/>
      <c r="R708" s="68"/>
      <c r="S708" s="68"/>
      <c r="T708" s="68"/>
      <c r="U708" s="68"/>
      <c r="V708" s="69"/>
    </row>
    <row r="709" spans="1:22">
      <c r="A709" s="8" t="s">
        <v>600</v>
      </c>
      <c r="B709" s="7" t="s">
        <v>90</v>
      </c>
      <c r="C709" s="69">
        <v>2662663.12</v>
      </c>
      <c r="D709" s="68">
        <v>3052789.1299999994</v>
      </c>
      <c r="E709" s="68">
        <v>1442082.8</v>
      </c>
      <c r="F709" s="68">
        <v>0</v>
      </c>
      <c r="G709" s="68">
        <v>466.34000000000003</v>
      </c>
      <c r="H709" s="68">
        <v>1286601</v>
      </c>
      <c r="I709" s="68">
        <v>0</v>
      </c>
      <c r="J709" s="68">
        <v>0</v>
      </c>
      <c r="K709" s="68">
        <v>-324370.25</v>
      </c>
      <c r="L709" s="68">
        <v>1012747.0499999999</v>
      </c>
      <c r="M709" s="68">
        <v>61974.62</v>
      </c>
      <c r="N709" s="68">
        <v>17712.54</v>
      </c>
      <c r="O709" s="75">
        <v>0</v>
      </c>
      <c r="P709" s="72"/>
      <c r="Q709" s="68">
        <v>175386.22</v>
      </c>
      <c r="R709" s="68">
        <v>0</v>
      </c>
      <c r="S709" s="68">
        <v>0</v>
      </c>
      <c r="T709" s="68">
        <v>0</v>
      </c>
      <c r="U709" s="68">
        <v>112671.37</v>
      </c>
      <c r="V709" s="69">
        <v>32372.820000000003</v>
      </c>
    </row>
    <row r="710" spans="1:22">
      <c r="A710" s="8"/>
      <c r="B710" s="7" t="s">
        <v>601</v>
      </c>
      <c r="C710" s="69">
        <v>2772.8</v>
      </c>
      <c r="D710" s="68">
        <v>3182.5099999999993</v>
      </c>
      <c r="E710" s="68">
        <v>1501.83</v>
      </c>
      <c r="F710" s="68">
        <v>0</v>
      </c>
      <c r="G710" s="68">
        <v>0.47</v>
      </c>
      <c r="H710" s="68">
        <v>1319.7000000000003</v>
      </c>
      <c r="I710" s="68">
        <v>0</v>
      </c>
      <c r="J710" s="68">
        <v>0</v>
      </c>
      <c r="K710" s="68">
        <v>3753.7400000000002</v>
      </c>
      <c r="L710" s="68"/>
      <c r="M710" s="68"/>
      <c r="N710" s="68"/>
      <c r="O710" s="75">
        <v>0</v>
      </c>
      <c r="P710" s="72"/>
      <c r="Q710" s="68">
        <v>829.61</v>
      </c>
      <c r="R710" s="68">
        <v>0</v>
      </c>
      <c r="S710" s="68">
        <v>11583.1</v>
      </c>
      <c r="T710" s="68">
        <v>4228.18</v>
      </c>
      <c r="U710" s="68">
        <v>1313.26</v>
      </c>
      <c r="V710" s="69">
        <v>123.99</v>
      </c>
    </row>
    <row r="711" spans="1:22">
      <c r="A711" s="8"/>
      <c r="B711" s="7" t="s">
        <v>284</v>
      </c>
      <c r="C711" s="69">
        <v>195230.31999999998</v>
      </c>
      <c r="D711" s="68">
        <v>224045.33</v>
      </c>
      <c r="E711" s="68">
        <v>105742.5</v>
      </c>
      <c r="F711" s="68">
        <v>0</v>
      </c>
      <c r="G711" s="68">
        <v>33.740000000000009</v>
      </c>
      <c r="H711" s="68">
        <v>93118.599999999977</v>
      </c>
      <c r="I711" s="68">
        <v>0</v>
      </c>
      <c r="J711" s="68">
        <v>0</v>
      </c>
      <c r="K711" s="68">
        <v>264265.38</v>
      </c>
      <c r="L711" s="68"/>
      <c r="M711" s="68"/>
      <c r="N711" s="68"/>
      <c r="O711" s="75">
        <v>40082.36</v>
      </c>
      <c r="P711" s="72"/>
      <c r="Q711" s="68">
        <v>28351.02</v>
      </c>
      <c r="R711" s="68">
        <v>7963.1100000000006</v>
      </c>
      <c r="S711" s="68">
        <v>327585.67000000004</v>
      </c>
      <c r="T711" s="68">
        <v>52280.450000000004</v>
      </c>
      <c r="U711" s="68">
        <v>40587.22</v>
      </c>
      <c r="V711" s="69">
        <v>4668.26</v>
      </c>
    </row>
    <row r="712" spans="1:22">
      <c r="A712" s="8"/>
      <c r="B712" s="7" t="s">
        <v>287</v>
      </c>
      <c r="C712" s="69">
        <v>0</v>
      </c>
      <c r="D712" s="68">
        <v>0</v>
      </c>
      <c r="E712" s="68">
        <v>0</v>
      </c>
      <c r="F712" s="68">
        <v>0</v>
      </c>
      <c r="G712" s="68">
        <v>0</v>
      </c>
      <c r="H712" s="68">
        <v>0</v>
      </c>
      <c r="I712" s="68">
        <v>0</v>
      </c>
      <c r="J712" s="68">
        <v>0</v>
      </c>
      <c r="K712" s="68">
        <v>0</v>
      </c>
      <c r="L712" s="68"/>
      <c r="M712" s="68"/>
      <c r="N712" s="68"/>
      <c r="O712" s="75"/>
      <c r="P712" s="72"/>
      <c r="Q712" s="68">
        <v>0</v>
      </c>
      <c r="R712" s="68"/>
      <c r="S712" s="68"/>
      <c r="T712" s="68"/>
      <c r="U712" s="68"/>
      <c r="V712" s="69"/>
    </row>
    <row r="713" spans="1:22">
      <c r="A713" s="8"/>
      <c r="B713" s="7" t="s">
        <v>602</v>
      </c>
      <c r="C713" s="69">
        <v>41651.899999999994</v>
      </c>
      <c r="D713" s="68">
        <v>47769.64</v>
      </c>
      <c r="E713" s="68">
        <v>22558.92</v>
      </c>
      <c r="F713" s="68">
        <v>0</v>
      </c>
      <c r="G713" s="68">
        <v>7.25</v>
      </c>
      <c r="H713" s="68">
        <v>20039.300000000003</v>
      </c>
      <c r="I713" s="68">
        <v>0</v>
      </c>
      <c r="J713" s="68">
        <v>0</v>
      </c>
      <c r="K713" s="68">
        <v>56351.130000000005</v>
      </c>
      <c r="L713" s="68"/>
      <c r="M713" s="68"/>
      <c r="N713" s="68"/>
      <c r="O713" s="75">
        <v>6428.64</v>
      </c>
      <c r="P713" s="72"/>
      <c r="Q713" s="68">
        <v>6300.46</v>
      </c>
      <c r="R713" s="68">
        <v>2368.2600000000002</v>
      </c>
      <c r="S713" s="68">
        <v>68380.37</v>
      </c>
      <c r="T713" s="68">
        <v>12261.35</v>
      </c>
      <c r="U713" s="68">
        <v>9132.81</v>
      </c>
      <c r="V713" s="69">
        <v>937.26</v>
      </c>
    </row>
    <row r="714" spans="1:22">
      <c r="A714" s="8"/>
      <c r="B714" s="7"/>
      <c r="C714" s="69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75"/>
      <c r="P714" s="72"/>
      <c r="Q714" s="68"/>
      <c r="R714" s="68"/>
      <c r="S714" s="68"/>
      <c r="T714" s="68"/>
      <c r="U714" s="68"/>
      <c r="V714" s="69"/>
    </row>
    <row r="715" spans="1:22">
      <c r="A715" s="8" t="s">
        <v>603</v>
      </c>
      <c r="B715" s="7" t="s">
        <v>37</v>
      </c>
      <c r="C715" s="69">
        <v>8344079.0899999999</v>
      </c>
      <c r="D715" s="68">
        <v>4387427.82</v>
      </c>
      <c r="E715" s="68">
        <v>3912375.9300000006</v>
      </c>
      <c r="F715" s="68">
        <v>0</v>
      </c>
      <c r="G715" s="68">
        <v>2798.85</v>
      </c>
      <c r="H715" s="68">
        <v>0</v>
      </c>
      <c r="I715" s="68">
        <v>0</v>
      </c>
      <c r="J715" s="68">
        <v>2191690.21</v>
      </c>
      <c r="K715" s="68">
        <v>-1002273.03</v>
      </c>
      <c r="L715" s="68">
        <v>0</v>
      </c>
      <c r="M715" s="68">
        <v>97211.040000000008</v>
      </c>
      <c r="N715" s="68">
        <v>27773.62</v>
      </c>
      <c r="O715" s="75">
        <v>377242.27</v>
      </c>
      <c r="P715" s="72"/>
      <c r="Q715" s="68">
        <v>251404.24</v>
      </c>
      <c r="R715" s="68">
        <v>0</v>
      </c>
      <c r="S715" s="68">
        <v>0</v>
      </c>
      <c r="T715" s="68">
        <v>0</v>
      </c>
      <c r="U715" s="68">
        <v>223239.43000000002</v>
      </c>
      <c r="V715" s="69">
        <v>46508.24</v>
      </c>
    </row>
    <row r="716" spans="1:22">
      <c r="A716" s="13"/>
      <c r="B716" s="7" t="s">
        <v>604</v>
      </c>
      <c r="C716" s="69">
        <v>184354.83000000002</v>
      </c>
      <c r="D716" s="68">
        <v>96928.46</v>
      </c>
      <c r="E716" s="68">
        <v>86437.61</v>
      </c>
      <c r="F716" s="68">
        <v>0</v>
      </c>
      <c r="G716" s="68">
        <v>61.349999999999994</v>
      </c>
      <c r="H716" s="68">
        <v>0</v>
      </c>
      <c r="I716" s="68">
        <v>0</v>
      </c>
      <c r="J716" s="68">
        <v>0</v>
      </c>
      <c r="K716" s="68">
        <v>93180.38</v>
      </c>
      <c r="L716" s="68"/>
      <c r="M716" s="68"/>
      <c r="N716" s="68"/>
      <c r="O716" s="75">
        <v>17836.650000000001</v>
      </c>
      <c r="P716" s="73"/>
      <c r="Q716" s="68">
        <v>7386.7</v>
      </c>
      <c r="R716" s="68">
        <v>6785.6900000000005</v>
      </c>
      <c r="S716" s="68">
        <v>125321.26000000001</v>
      </c>
      <c r="T716" s="68">
        <v>8639.65</v>
      </c>
      <c r="U716" s="68">
        <v>9127.65</v>
      </c>
      <c r="V716" s="69">
        <v>1091.49</v>
      </c>
    </row>
    <row r="717" spans="1:22">
      <c r="A717" s="13"/>
      <c r="B717" s="7" t="s">
        <v>605</v>
      </c>
      <c r="C717" s="69">
        <v>448906.75</v>
      </c>
      <c r="D717" s="68">
        <v>236039.51</v>
      </c>
      <c r="E717" s="68">
        <v>210483.05000000002</v>
      </c>
      <c r="F717" s="68">
        <v>0</v>
      </c>
      <c r="G717" s="68">
        <v>150.47000000000003</v>
      </c>
      <c r="H717" s="68">
        <v>0</v>
      </c>
      <c r="I717" s="68">
        <v>0</v>
      </c>
      <c r="J717" s="68">
        <v>0</v>
      </c>
      <c r="K717" s="68">
        <v>226902.01</v>
      </c>
      <c r="L717" s="68"/>
      <c r="M717" s="68"/>
      <c r="N717" s="68"/>
      <c r="O717" s="75">
        <v>86222.2</v>
      </c>
      <c r="P717" s="72"/>
      <c r="Q717" s="68">
        <v>17837.7</v>
      </c>
      <c r="R717" s="68">
        <v>7874.7800000000007</v>
      </c>
      <c r="S717" s="68">
        <v>343464.37999999995</v>
      </c>
      <c r="T717" s="68">
        <v>47160.369999999995</v>
      </c>
      <c r="U717" s="68">
        <v>25894.510000000002</v>
      </c>
      <c r="V717" s="69">
        <v>2705.74</v>
      </c>
    </row>
    <row r="718" spans="1:22">
      <c r="A718" s="8"/>
      <c r="B718" s="7" t="s">
        <v>606</v>
      </c>
      <c r="C718" s="69">
        <v>1178785.94</v>
      </c>
      <c r="D718" s="68">
        <v>619810.56999999983</v>
      </c>
      <c r="E718" s="68">
        <v>552705.89</v>
      </c>
      <c r="F718" s="68">
        <v>0</v>
      </c>
      <c r="G718" s="68">
        <v>394.71999999999997</v>
      </c>
      <c r="H718" s="68">
        <v>0</v>
      </c>
      <c r="I718" s="68">
        <v>0</v>
      </c>
      <c r="J718" s="68">
        <v>0</v>
      </c>
      <c r="K718" s="68">
        <v>595820.47</v>
      </c>
      <c r="L718" s="68"/>
      <c r="M718" s="68"/>
      <c r="N718" s="68"/>
      <c r="O718" s="75">
        <v>150427.12</v>
      </c>
      <c r="P718" s="72"/>
      <c r="Q718" s="68">
        <v>46895.76</v>
      </c>
      <c r="R718" s="68">
        <v>14240.65</v>
      </c>
      <c r="S718" s="68">
        <v>792941.1100000001</v>
      </c>
      <c r="T718" s="68">
        <v>75064.06</v>
      </c>
      <c r="U718" s="68">
        <v>66617.990000000005</v>
      </c>
      <c r="V718" s="69">
        <v>6964.3200000000006</v>
      </c>
    </row>
    <row r="719" spans="1:22">
      <c r="A719" s="8"/>
      <c r="B719" s="7" t="s">
        <v>607</v>
      </c>
      <c r="C719" s="69">
        <v>170876.84</v>
      </c>
      <c r="D719" s="68">
        <v>89847.72</v>
      </c>
      <c r="E719" s="68">
        <v>80120.25</v>
      </c>
      <c r="F719" s="68">
        <v>0</v>
      </c>
      <c r="G719" s="68">
        <v>57.209999999999994</v>
      </c>
      <c r="H719" s="68">
        <v>0</v>
      </c>
      <c r="I719" s="68">
        <v>0</v>
      </c>
      <c r="J719" s="68">
        <v>0</v>
      </c>
      <c r="K719" s="68">
        <v>86370.17</v>
      </c>
      <c r="L719" s="68"/>
      <c r="M719" s="68"/>
      <c r="N719" s="68"/>
      <c r="O719" s="75">
        <v>21132.87</v>
      </c>
      <c r="P719" s="72">
        <v>2763.3299999999995</v>
      </c>
      <c r="Q719" s="68">
        <v>6798.33</v>
      </c>
      <c r="R719" s="68">
        <v>0</v>
      </c>
      <c r="S719" s="68">
        <v>95353.12</v>
      </c>
      <c r="T719" s="68">
        <v>12577.35</v>
      </c>
      <c r="U719" s="68">
        <v>7208.35</v>
      </c>
      <c r="V719" s="69">
        <v>1009.48</v>
      </c>
    </row>
    <row r="720" spans="1:22">
      <c r="A720" s="8"/>
      <c r="B720" s="7"/>
      <c r="C720" s="69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75"/>
      <c r="P720" s="72"/>
      <c r="Q720" s="68"/>
      <c r="R720" s="68"/>
      <c r="S720" s="68"/>
      <c r="T720" s="68"/>
      <c r="U720" s="68"/>
      <c r="V720" s="69"/>
    </row>
    <row r="721" spans="1:22">
      <c r="A721" s="13" t="s">
        <v>608</v>
      </c>
      <c r="B721" s="7" t="s">
        <v>37</v>
      </c>
      <c r="C721" s="69">
        <v>1486166.1399999997</v>
      </c>
      <c r="D721" s="68">
        <v>971422.80999999982</v>
      </c>
      <c r="E721" s="68">
        <v>739253.47</v>
      </c>
      <c r="F721" s="68">
        <v>0</v>
      </c>
      <c r="G721" s="68">
        <v>65.429999999999993</v>
      </c>
      <c r="H721" s="68">
        <v>204250.99</v>
      </c>
      <c r="I721" s="68">
        <v>0</v>
      </c>
      <c r="J721" s="68">
        <v>0</v>
      </c>
      <c r="K721" s="68">
        <v>-102986.85000000002</v>
      </c>
      <c r="L721" s="68">
        <v>274163.36</v>
      </c>
      <c r="M721" s="68">
        <v>19772.82</v>
      </c>
      <c r="N721" s="68">
        <v>5653.1900000000005</v>
      </c>
      <c r="O721" s="75">
        <v>98607.76</v>
      </c>
      <c r="P721" s="73"/>
      <c r="Q721" s="68">
        <v>0</v>
      </c>
      <c r="R721" s="68">
        <v>0</v>
      </c>
      <c r="S721" s="68">
        <v>0</v>
      </c>
      <c r="T721" s="68">
        <v>0</v>
      </c>
      <c r="U721" s="68">
        <v>35741.06</v>
      </c>
      <c r="V721" s="69">
        <v>11136.380000000001</v>
      </c>
    </row>
    <row r="722" spans="1:22">
      <c r="A722" s="13"/>
      <c r="B722" s="7" t="s">
        <v>609</v>
      </c>
      <c r="C722" s="69">
        <v>153064.68</v>
      </c>
      <c r="D722" s="68">
        <v>100056.58000000002</v>
      </c>
      <c r="E722" s="68">
        <v>76137.94</v>
      </c>
      <c r="F722" s="68">
        <v>0</v>
      </c>
      <c r="G722" s="68">
        <v>6.7299999999999995</v>
      </c>
      <c r="H722" s="68">
        <v>21048.059999999998</v>
      </c>
      <c r="I722" s="68">
        <v>0</v>
      </c>
      <c r="J722" s="68">
        <v>0</v>
      </c>
      <c r="K722" s="68">
        <v>102986.85000000002</v>
      </c>
      <c r="L722" s="68"/>
      <c r="M722" s="68"/>
      <c r="N722" s="68"/>
      <c r="O722" s="75">
        <v>29926.73</v>
      </c>
      <c r="P722" s="72"/>
      <c r="Q722" s="68">
        <v>6979.35</v>
      </c>
      <c r="R722" s="68">
        <v>2676.6500000000005</v>
      </c>
      <c r="S722" s="68">
        <v>97548.9</v>
      </c>
      <c r="T722" s="68">
        <v>36281.979999999996</v>
      </c>
      <c r="U722" s="68">
        <v>20425.14</v>
      </c>
      <c r="V722" s="69">
        <v>1032.8600000000001</v>
      </c>
    </row>
    <row r="723" spans="1:22">
      <c r="A723" s="8"/>
      <c r="B723" s="7"/>
      <c r="C723" s="69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75"/>
      <c r="P723" s="72"/>
      <c r="Q723" s="68"/>
      <c r="R723" s="68"/>
      <c r="S723" s="68"/>
      <c r="T723" s="68"/>
      <c r="U723" s="68"/>
      <c r="V723" s="69"/>
    </row>
    <row r="724" spans="1:22">
      <c r="A724" s="8" t="s">
        <v>610</v>
      </c>
      <c r="B724" s="7" t="s">
        <v>90</v>
      </c>
      <c r="C724" s="69">
        <v>3490306.9200000009</v>
      </c>
      <c r="D724" s="68">
        <v>2252748.59</v>
      </c>
      <c r="E724" s="68">
        <v>1714567.1099999999</v>
      </c>
      <c r="F724" s="68">
        <v>0</v>
      </c>
      <c r="G724" s="68">
        <v>350.92999999999995</v>
      </c>
      <c r="H724" s="68">
        <v>97324.35</v>
      </c>
      <c r="I724" s="68">
        <v>0</v>
      </c>
      <c r="J724" s="68">
        <v>0</v>
      </c>
      <c r="K724" s="68">
        <v>-364172.39999999997</v>
      </c>
      <c r="L724" s="68">
        <v>669879.62</v>
      </c>
      <c r="M724" s="68">
        <v>44607.81</v>
      </c>
      <c r="N724" s="68">
        <v>12754.390000000001</v>
      </c>
      <c r="O724" s="75">
        <v>214353.91</v>
      </c>
      <c r="P724" s="72"/>
      <c r="Q724" s="68">
        <v>113697.19</v>
      </c>
      <c r="R724" s="68">
        <v>0</v>
      </c>
      <c r="S724" s="68">
        <v>0</v>
      </c>
      <c r="T724" s="68">
        <v>0</v>
      </c>
      <c r="U724" s="68">
        <v>111066.18</v>
      </c>
      <c r="V724" s="69">
        <v>20938.54</v>
      </c>
    </row>
    <row r="725" spans="1:22">
      <c r="A725" s="8"/>
      <c r="B725" s="7" t="s">
        <v>611</v>
      </c>
      <c r="C725" s="69">
        <v>538140.87</v>
      </c>
      <c r="D725" s="68">
        <v>347281.15</v>
      </c>
      <c r="E725" s="68">
        <v>264354.17000000004</v>
      </c>
      <c r="F725" s="68">
        <v>0</v>
      </c>
      <c r="G725" s="68">
        <v>53.83</v>
      </c>
      <c r="H725" s="68">
        <v>15045.150000000001</v>
      </c>
      <c r="I725" s="68">
        <v>0</v>
      </c>
      <c r="J725" s="68">
        <v>0</v>
      </c>
      <c r="K725" s="68">
        <v>357488.48</v>
      </c>
      <c r="L725" s="68"/>
      <c r="M725" s="68"/>
      <c r="N725" s="68"/>
      <c r="O725" s="75">
        <v>144387.04999999999</v>
      </c>
      <c r="P725" s="72"/>
      <c r="Q725" s="68">
        <v>35888.01</v>
      </c>
      <c r="R725" s="68">
        <v>33565.42</v>
      </c>
      <c r="S725" s="68">
        <v>430323.24</v>
      </c>
      <c r="T725" s="68">
        <v>78072.450000000012</v>
      </c>
      <c r="U725" s="68">
        <v>47191.799999999996</v>
      </c>
      <c r="V725" s="69">
        <v>5308.78</v>
      </c>
    </row>
    <row r="726" spans="1:22">
      <c r="A726" s="13"/>
      <c r="B726" s="7" t="s">
        <v>612</v>
      </c>
      <c r="C726" s="69">
        <v>10059.390000000001</v>
      </c>
      <c r="D726" s="68">
        <v>6493.1399999999994</v>
      </c>
      <c r="E726" s="68">
        <v>4941.53</v>
      </c>
      <c r="F726" s="68">
        <v>0</v>
      </c>
      <c r="G726" s="68">
        <v>1.02</v>
      </c>
      <c r="H726" s="68">
        <v>280.05</v>
      </c>
      <c r="I726" s="68">
        <v>0</v>
      </c>
      <c r="J726" s="68">
        <v>0</v>
      </c>
      <c r="K726" s="68">
        <v>6683.92</v>
      </c>
      <c r="L726" s="68"/>
      <c r="M726" s="68"/>
      <c r="N726" s="68"/>
      <c r="O726" s="75">
        <v>6026.42</v>
      </c>
      <c r="P726" s="73">
        <v>880.42999999999984</v>
      </c>
      <c r="Q726" s="68">
        <v>2711.19</v>
      </c>
      <c r="R726" s="68">
        <v>0</v>
      </c>
      <c r="S726" s="68">
        <v>21958.91</v>
      </c>
      <c r="T726" s="68">
        <v>5557.75</v>
      </c>
      <c r="U726" s="68">
        <v>2663.24</v>
      </c>
      <c r="V726" s="69">
        <v>401.48</v>
      </c>
    </row>
    <row r="727" spans="1:22">
      <c r="A727" s="13"/>
      <c r="B727" s="7"/>
      <c r="C727" s="69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75"/>
      <c r="P727" s="72"/>
      <c r="Q727" s="68"/>
      <c r="R727" s="68"/>
      <c r="S727" s="68"/>
      <c r="T727" s="68"/>
      <c r="U727" s="68"/>
      <c r="V727" s="69"/>
    </row>
    <row r="728" spans="1:22">
      <c r="A728" s="8" t="s">
        <v>613</v>
      </c>
      <c r="B728" s="7" t="s">
        <v>90</v>
      </c>
      <c r="C728" s="69">
        <v>250627.7</v>
      </c>
      <c r="D728" s="68">
        <v>269541.32</v>
      </c>
      <c r="E728" s="68">
        <v>134277.82</v>
      </c>
      <c r="F728" s="68">
        <v>0</v>
      </c>
      <c r="G728" s="68">
        <v>0</v>
      </c>
      <c r="H728" s="68">
        <v>97306.14999999998</v>
      </c>
      <c r="I728" s="68">
        <v>0</v>
      </c>
      <c r="J728" s="68">
        <v>0</v>
      </c>
      <c r="K728" s="68">
        <v>-26602.74</v>
      </c>
      <c r="L728" s="68">
        <v>153830.28</v>
      </c>
      <c r="M728" s="68">
        <v>5562.73</v>
      </c>
      <c r="N728" s="68">
        <v>0</v>
      </c>
      <c r="O728" s="75">
        <v>0</v>
      </c>
      <c r="P728" s="72"/>
      <c r="Q728" s="68">
        <v>15307.48</v>
      </c>
      <c r="R728" s="68">
        <v>0</v>
      </c>
      <c r="S728" s="68">
        <v>0</v>
      </c>
      <c r="T728" s="68">
        <v>0</v>
      </c>
      <c r="U728" s="68">
        <v>580.49</v>
      </c>
      <c r="V728" s="69">
        <v>2799.03</v>
      </c>
    </row>
    <row r="729" spans="1:22">
      <c r="A729" s="8"/>
      <c r="B729" s="7" t="s">
        <v>614</v>
      </c>
      <c r="C729" s="69">
        <v>21223.220000000005</v>
      </c>
      <c r="D729" s="68">
        <v>22812.36</v>
      </c>
      <c r="E729" s="68">
        <v>11370.450000000003</v>
      </c>
      <c r="F729" s="68">
        <v>0</v>
      </c>
      <c r="G729" s="68">
        <v>0</v>
      </c>
      <c r="H729" s="68">
        <v>8302.7499999999982</v>
      </c>
      <c r="I729" s="68">
        <v>0</v>
      </c>
      <c r="J729" s="68">
        <v>0</v>
      </c>
      <c r="K729" s="68">
        <v>26602.74</v>
      </c>
      <c r="L729" s="68"/>
      <c r="M729" s="68"/>
      <c r="N729" s="68"/>
      <c r="O729" s="75">
        <v>4470.72</v>
      </c>
      <c r="P729" s="72">
        <v>677.43</v>
      </c>
      <c r="Q729" s="68">
        <v>3779.37</v>
      </c>
      <c r="R729" s="68">
        <v>1917.1100000000001</v>
      </c>
      <c r="S729" s="68">
        <v>41973.39</v>
      </c>
      <c r="T729" s="68">
        <v>9982.84</v>
      </c>
      <c r="U729" s="68">
        <v>23839.879999999997</v>
      </c>
      <c r="V729" s="69"/>
    </row>
    <row r="730" spans="1:22">
      <c r="A730" s="8"/>
      <c r="B730" s="7"/>
      <c r="C730" s="69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75"/>
      <c r="P730" s="72"/>
      <c r="Q730" s="68"/>
      <c r="R730" s="68"/>
      <c r="S730" s="68"/>
      <c r="T730" s="68"/>
      <c r="U730" s="68"/>
      <c r="V730" s="69"/>
    </row>
    <row r="731" spans="1:22">
      <c r="A731" s="8" t="s">
        <v>615</v>
      </c>
      <c r="B731" s="7" t="s">
        <v>90</v>
      </c>
      <c r="C731" s="69">
        <v>19180346.510000002</v>
      </c>
      <c r="D731" s="68">
        <v>12849929.800000001</v>
      </c>
      <c r="E731" s="68">
        <v>10149759.199999999</v>
      </c>
      <c r="F731" s="68">
        <v>0</v>
      </c>
      <c r="G731" s="68">
        <v>2306.1600000000003</v>
      </c>
      <c r="H731" s="68">
        <v>2529224.9</v>
      </c>
      <c r="I731" s="68">
        <v>0</v>
      </c>
      <c r="J731" s="68">
        <v>0</v>
      </c>
      <c r="K731" s="68">
        <v>-2743790.96</v>
      </c>
      <c r="L731" s="68">
        <v>6979122.2199999997</v>
      </c>
      <c r="M731" s="68">
        <v>290127.62</v>
      </c>
      <c r="N731" s="68">
        <v>82985.83</v>
      </c>
      <c r="O731" s="75">
        <v>956102.18</v>
      </c>
      <c r="P731" s="72"/>
      <c r="Q731" s="68">
        <v>321025.86</v>
      </c>
      <c r="R731" s="68">
        <v>0</v>
      </c>
      <c r="S731" s="68">
        <v>0</v>
      </c>
      <c r="T731" s="68">
        <v>0</v>
      </c>
      <c r="U731" s="68">
        <v>510761.85</v>
      </c>
      <c r="V731" s="69">
        <v>59007.360000000001</v>
      </c>
    </row>
    <row r="732" spans="1:22">
      <c r="A732" s="13"/>
      <c r="B732" s="7" t="s">
        <v>616</v>
      </c>
      <c r="C732" s="69">
        <v>8302.41</v>
      </c>
      <c r="D732" s="68">
        <v>5562.07</v>
      </c>
      <c r="E732" s="68">
        <v>4393.3700000000008</v>
      </c>
      <c r="F732" s="68">
        <v>0</v>
      </c>
      <c r="G732" s="68">
        <v>1.0100000000000002</v>
      </c>
      <c r="H732" s="68">
        <v>1090.7499999999998</v>
      </c>
      <c r="I732" s="68">
        <v>0</v>
      </c>
      <c r="J732" s="68">
        <v>0</v>
      </c>
      <c r="K732" s="68">
        <v>5641.26</v>
      </c>
      <c r="L732" s="68"/>
      <c r="M732" s="68"/>
      <c r="N732" s="68"/>
      <c r="O732" s="75">
        <v>92.93</v>
      </c>
      <c r="P732" s="73"/>
      <c r="Q732" s="68">
        <v>16242.66</v>
      </c>
      <c r="R732" s="68">
        <v>449.88000000000028</v>
      </c>
      <c r="S732" s="68">
        <v>108325.27000000002</v>
      </c>
      <c r="T732" s="68">
        <v>32529.65</v>
      </c>
      <c r="U732" s="68">
        <v>8259.16</v>
      </c>
      <c r="V732" s="69">
        <v>0</v>
      </c>
    </row>
    <row r="733" spans="1:22">
      <c r="A733" s="13"/>
      <c r="B733" s="7" t="s">
        <v>617</v>
      </c>
      <c r="C733" s="69">
        <v>0</v>
      </c>
      <c r="D733" s="68">
        <v>0</v>
      </c>
      <c r="E733" s="68">
        <v>0</v>
      </c>
      <c r="F733" s="68">
        <v>0</v>
      </c>
      <c r="G733" s="68">
        <v>0</v>
      </c>
      <c r="H733" s="68">
        <v>0</v>
      </c>
      <c r="I733" s="68">
        <v>0</v>
      </c>
      <c r="J733" s="68">
        <v>0</v>
      </c>
      <c r="K733" s="68">
        <v>0</v>
      </c>
      <c r="L733" s="68"/>
      <c r="M733" s="68"/>
      <c r="N733" s="68"/>
      <c r="O733" s="75">
        <v>0</v>
      </c>
      <c r="P733" s="72"/>
      <c r="Q733" s="68">
        <v>6992.05</v>
      </c>
      <c r="R733" s="68">
        <v>1350.8700000000001</v>
      </c>
      <c r="S733" s="68">
        <v>41247.160000000003</v>
      </c>
      <c r="T733" s="68">
        <v>14045.71</v>
      </c>
      <c r="U733" s="68">
        <v>14966.84</v>
      </c>
      <c r="V733" s="69">
        <v>0</v>
      </c>
    </row>
    <row r="734" spans="1:22">
      <c r="A734" s="8"/>
      <c r="B734" s="7" t="s">
        <v>618</v>
      </c>
      <c r="C734" s="69">
        <v>693516.90999999992</v>
      </c>
      <c r="D734" s="68">
        <v>464626.61</v>
      </c>
      <c r="E734" s="68">
        <v>366992.67000000004</v>
      </c>
      <c r="F734" s="68">
        <v>0</v>
      </c>
      <c r="G734" s="68">
        <v>83.42</v>
      </c>
      <c r="H734" s="68">
        <v>91544.85</v>
      </c>
      <c r="I734" s="68">
        <v>0</v>
      </c>
      <c r="J734" s="68">
        <v>0</v>
      </c>
      <c r="K734" s="68">
        <v>471295.58999999997</v>
      </c>
      <c r="L734" s="68"/>
      <c r="M734" s="68"/>
      <c r="N734" s="68"/>
      <c r="O734" s="75">
        <v>55211.9</v>
      </c>
      <c r="P734" s="72">
        <v>644.70000000000005</v>
      </c>
      <c r="Q734" s="68">
        <v>169500.32</v>
      </c>
      <c r="R734" s="68">
        <v>99722.350000000064</v>
      </c>
      <c r="S734" s="68">
        <v>1125380.6000000001</v>
      </c>
      <c r="T734" s="68">
        <v>80079.799999999988</v>
      </c>
      <c r="U734" s="68">
        <v>307431.56</v>
      </c>
      <c r="V734" s="69">
        <v>25023.760000000002</v>
      </c>
    </row>
    <row r="735" spans="1:22">
      <c r="A735" s="8"/>
      <c r="B735" s="7" t="s">
        <v>619</v>
      </c>
      <c r="C735" s="69">
        <v>63139.91</v>
      </c>
      <c r="D735" s="68">
        <v>42301.27</v>
      </c>
      <c r="E735" s="68">
        <v>33412.229999999996</v>
      </c>
      <c r="F735" s="68">
        <v>0</v>
      </c>
      <c r="G735" s="68">
        <v>7.589999999999999</v>
      </c>
      <c r="H735" s="68">
        <v>8342.2000000000007</v>
      </c>
      <c r="I735" s="68">
        <v>0</v>
      </c>
      <c r="J735" s="68">
        <v>0</v>
      </c>
      <c r="K735" s="68">
        <v>42909.47</v>
      </c>
      <c r="L735" s="68"/>
      <c r="M735" s="68"/>
      <c r="N735" s="68"/>
      <c r="O735" s="75">
        <v>1032.8800000000001</v>
      </c>
      <c r="P735" s="72"/>
      <c r="Q735" s="68">
        <v>16347.26</v>
      </c>
      <c r="R735" s="68">
        <v>10491.65</v>
      </c>
      <c r="S735" s="68">
        <v>86573.43</v>
      </c>
      <c r="T735" s="68">
        <v>1829.96</v>
      </c>
      <c r="U735" s="68">
        <v>20675.96</v>
      </c>
      <c r="V735" s="69">
        <v>2428.2399999999998</v>
      </c>
    </row>
    <row r="736" spans="1:22">
      <c r="A736" s="8"/>
      <c r="B736" s="7" t="s">
        <v>620</v>
      </c>
      <c r="C736" s="69">
        <v>86376.56</v>
      </c>
      <c r="D736" s="68">
        <v>57867.989999999991</v>
      </c>
      <c r="E736" s="68">
        <v>45708.219999999994</v>
      </c>
      <c r="F736" s="68">
        <v>0</v>
      </c>
      <c r="G736" s="68">
        <v>10.390000000000002</v>
      </c>
      <c r="H736" s="68">
        <v>11383.3</v>
      </c>
      <c r="I736" s="68">
        <v>0</v>
      </c>
      <c r="J736" s="68">
        <v>0</v>
      </c>
      <c r="K736" s="68">
        <v>58696.27</v>
      </c>
      <c r="L736" s="68"/>
      <c r="M736" s="68"/>
      <c r="N736" s="68"/>
      <c r="O736" s="75">
        <v>26393.360000000001</v>
      </c>
      <c r="P736" s="72"/>
      <c r="Q736" s="68">
        <v>11202.3</v>
      </c>
      <c r="R736" s="68">
        <v>0</v>
      </c>
      <c r="S736" s="68">
        <v>165209.68</v>
      </c>
      <c r="T736" s="68">
        <v>26913.97</v>
      </c>
      <c r="U736" s="68">
        <v>12253.76</v>
      </c>
      <c r="V736" s="69">
        <v>1661.4499999999998</v>
      </c>
    </row>
    <row r="737" spans="1:22">
      <c r="A737" s="8"/>
      <c r="B737" s="7" t="s">
        <v>621</v>
      </c>
      <c r="C737" s="69">
        <v>54414.740000000013</v>
      </c>
      <c r="D737" s="68">
        <v>36455.01</v>
      </c>
      <c r="E737" s="68">
        <v>28794.810000000005</v>
      </c>
      <c r="F737" s="68">
        <v>0</v>
      </c>
      <c r="G737" s="68">
        <v>6.53</v>
      </c>
      <c r="H737" s="68">
        <v>7165.25</v>
      </c>
      <c r="I737" s="68">
        <v>0</v>
      </c>
      <c r="J737" s="68">
        <v>0</v>
      </c>
      <c r="K737" s="68">
        <v>36976</v>
      </c>
      <c r="L737" s="68"/>
      <c r="M737" s="68"/>
      <c r="N737" s="68"/>
      <c r="O737" s="75">
        <v>1554.4</v>
      </c>
      <c r="P737" s="72"/>
      <c r="Q737" s="68">
        <v>29293.29</v>
      </c>
      <c r="R737" s="68">
        <v>18209.640000000003</v>
      </c>
      <c r="S737" s="68">
        <v>160709.88</v>
      </c>
      <c r="T737" s="68">
        <v>58223.95</v>
      </c>
      <c r="U737" s="68">
        <v>67877.33</v>
      </c>
      <c r="V737" s="69">
        <v>0</v>
      </c>
    </row>
    <row r="738" spans="1:22">
      <c r="A738" s="8"/>
      <c r="B738" s="7" t="s">
        <v>622</v>
      </c>
      <c r="C738" s="69">
        <v>6808.16</v>
      </c>
      <c r="D738" s="68">
        <v>4561.07</v>
      </c>
      <c r="E738" s="68">
        <v>3602.6899999999996</v>
      </c>
      <c r="F738" s="68">
        <v>0</v>
      </c>
      <c r="G738" s="68">
        <v>0.83000000000000007</v>
      </c>
      <c r="H738" s="68">
        <v>895.19999999999993</v>
      </c>
      <c r="I738" s="68">
        <v>0</v>
      </c>
      <c r="J738" s="68">
        <v>0</v>
      </c>
      <c r="K738" s="68">
        <v>4626.08</v>
      </c>
      <c r="L738" s="68"/>
      <c r="M738" s="68"/>
      <c r="N738" s="68"/>
      <c r="O738" s="75">
        <v>1722.55</v>
      </c>
      <c r="P738" s="72"/>
      <c r="Q738" s="68">
        <v>13096.01</v>
      </c>
      <c r="R738" s="68">
        <v>988.16000000000008</v>
      </c>
      <c r="S738" s="68">
        <v>208752.79</v>
      </c>
      <c r="T738" s="68">
        <v>4811.49</v>
      </c>
      <c r="U738" s="68">
        <v>21074.53</v>
      </c>
      <c r="V738" s="69">
        <v>0</v>
      </c>
    </row>
    <row r="739" spans="1:22">
      <c r="A739" s="8"/>
      <c r="B739" s="7" t="s">
        <v>434</v>
      </c>
      <c r="C739" s="69">
        <v>470.63999999999993</v>
      </c>
      <c r="D739" s="68">
        <v>315.26999999999992</v>
      </c>
      <c r="E739" s="68">
        <v>249.03000000000003</v>
      </c>
      <c r="F739" s="68">
        <v>0</v>
      </c>
      <c r="G739" s="68">
        <v>0.04</v>
      </c>
      <c r="H739" s="68">
        <v>61.000000000000007</v>
      </c>
      <c r="I739" s="68">
        <v>0</v>
      </c>
      <c r="J739" s="68">
        <v>0</v>
      </c>
      <c r="K739" s="68">
        <v>319.65999999999997</v>
      </c>
      <c r="L739" s="68"/>
      <c r="M739" s="68"/>
      <c r="N739" s="68"/>
      <c r="O739" s="75"/>
      <c r="P739" s="72"/>
      <c r="Q739" s="68">
        <v>261.47000000000003</v>
      </c>
      <c r="R739" s="68"/>
      <c r="S739" s="68"/>
      <c r="T739" s="68"/>
      <c r="U739" s="68"/>
      <c r="V739" s="69"/>
    </row>
    <row r="740" spans="1:22">
      <c r="A740" s="8"/>
      <c r="B740" s="7" t="s">
        <v>623</v>
      </c>
      <c r="C740" s="69">
        <v>1992534.64</v>
      </c>
      <c r="D740" s="68">
        <v>1334923.9099999999</v>
      </c>
      <c r="E740" s="68">
        <v>1054405.4900000002</v>
      </c>
      <c r="F740" s="68">
        <v>0</v>
      </c>
      <c r="G740" s="68">
        <v>239.79</v>
      </c>
      <c r="H740" s="68">
        <v>263377.04999999993</v>
      </c>
      <c r="I740" s="68">
        <v>0</v>
      </c>
      <c r="J740" s="68">
        <v>0</v>
      </c>
      <c r="K740" s="68">
        <v>1354130.73</v>
      </c>
      <c r="L740" s="68"/>
      <c r="M740" s="68"/>
      <c r="N740" s="68"/>
      <c r="O740" s="75">
        <v>675833.9</v>
      </c>
      <c r="P740" s="72"/>
      <c r="Q740" s="68">
        <v>155351.85</v>
      </c>
      <c r="R740" s="68">
        <v>147539.44</v>
      </c>
      <c r="S740" s="68">
        <v>2632805.5700000003</v>
      </c>
      <c r="T740" s="68">
        <v>348634.28</v>
      </c>
      <c r="U740" s="68">
        <v>222228.72999999998</v>
      </c>
      <c r="V740" s="69">
        <v>23008.940000000002</v>
      </c>
    </row>
    <row r="741" spans="1:22">
      <c r="A741" s="13"/>
      <c r="B741" s="7" t="s">
        <v>436</v>
      </c>
      <c r="C741" s="69">
        <v>366735.45999999996</v>
      </c>
      <c r="D741" s="68">
        <v>245697.46</v>
      </c>
      <c r="E741" s="68">
        <v>194067.84000000003</v>
      </c>
      <c r="F741" s="68">
        <v>0</v>
      </c>
      <c r="G741" s="68">
        <v>44.110000000000007</v>
      </c>
      <c r="H741" s="68">
        <v>48422.999999999993</v>
      </c>
      <c r="I741" s="68">
        <v>0</v>
      </c>
      <c r="J741" s="68">
        <v>0</v>
      </c>
      <c r="K741" s="68">
        <v>249225.80999999997</v>
      </c>
      <c r="L741" s="68"/>
      <c r="M741" s="68"/>
      <c r="N741" s="68"/>
      <c r="O741" s="75">
        <v>34419.07</v>
      </c>
      <c r="P741" s="73"/>
      <c r="Q741" s="68">
        <v>67869.820000000007</v>
      </c>
      <c r="R741" s="68">
        <v>44609.229999999989</v>
      </c>
      <c r="S741" s="68">
        <v>579955.03</v>
      </c>
      <c r="T741" s="68">
        <v>8550.09</v>
      </c>
      <c r="U741" s="68">
        <v>175655.21</v>
      </c>
      <c r="V741" s="69">
        <v>10348.299999999999</v>
      </c>
    </row>
    <row r="742" spans="1:22">
      <c r="A742" s="13"/>
      <c r="B742" s="7" t="s">
        <v>624</v>
      </c>
      <c r="C742" s="69">
        <v>10326.040000000001</v>
      </c>
      <c r="D742" s="68">
        <v>6917.8899999999994</v>
      </c>
      <c r="E742" s="68">
        <v>5464.26</v>
      </c>
      <c r="F742" s="68">
        <v>0</v>
      </c>
      <c r="G742" s="68">
        <v>1.2500000000000002</v>
      </c>
      <c r="H742" s="68">
        <v>1359</v>
      </c>
      <c r="I742" s="68">
        <v>0</v>
      </c>
      <c r="J742" s="68">
        <v>0</v>
      </c>
      <c r="K742" s="68">
        <v>7016.69</v>
      </c>
      <c r="L742" s="68"/>
      <c r="M742" s="68"/>
      <c r="N742" s="68"/>
      <c r="O742" s="75">
        <v>103.61</v>
      </c>
      <c r="P742" s="72"/>
      <c r="Q742" s="68">
        <v>28914.92</v>
      </c>
      <c r="R742" s="68">
        <v>319.2000000000001</v>
      </c>
      <c r="S742" s="68">
        <v>160623.49</v>
      </c>
      <c r="T742" s="68">
        <v>57966.710000000006</v>
      </c>
      <c r="U742" s="68">
        <v>27679.489999999998</v>
      </c>
      <c r="V742" s="69">
        <v>0</v>
      </c>
    </row>
    <row r="743" spans="1:22">
      <c r="A743" s="8"/>
      <c r="B743" s="7" t="s">
        <v>625</v>
      </c>
      <c r="C743" s="69">
        <v>576714.77</v>
      </c>
      <c r="D743" s="68">
        <v>386379.92</v>
      </c>
      <c r="E743" s="68">
        <v>305185.57</v>
      </c>
      <c r="F743" s="68">
        <v>0</v>
      </c>
      <c r="G743" s="68">
        <v>69.440000000000012</v>
      </c>
      <c r="H743" s="68">
        <v>76313.10000000002</v>
      </c>
      <c r="I743" s="68">
        <v>0</v>
      </c>
      <c r="J743" s="68">
        <v>0</v>
      </c>
      <c r="K743" s="68">
        <v>391949.68</v>
      </c>
      <c r="L743" s="68"/>
      <c r="M743" s="68"/>
      <c r="N743" s="68"/>
      <c r="O743" s="75">
        <v>33803.19</v>
      </c>
      <c r="P743" s="72">
        <v>829.79</v>
      </c>
      <c r="Q743" s="68">
        <v>56794.2</v>
      </c>
      <c r="R743" s="68">
        <v>35294.729999999996</v>
      </c>
      <c r="S743" s="68">
        <v>511152.04999999993</v>
      </c>
      <c r="T743" s="68">
        <v>64745.460000000006</v>
      </c>
      <c r="U743" s="68">
        <v>182446.16999999998</v>
      </c>
      <c r="V743" s="69">
        <v>8357.24</v>
      </c>
    </row>
    <row r="744" spans="1:22">
      <c r="A744" s="8"/>
      <c r="B744" s="7" t="s">
        <v>437</v>
      </c>
      <c r="C744" s="69">
        <v>107897.09000000001</v>
      </c>
      <c r="D744" s="68">
        <v>72284.650000000009</v>
      </c>
      <c r="E744" s="68">
        <v>57096.009999999995</v>
      </c>
      <c r="F744" s="68">
        <v>0</v>
      </c>
      <c r="G744" s="68">
        <v>12.960000000000003</v>
      </c>
      <c r="H744" s="68">
        <v>14184.750000000002</v>
      </c>
      <c r="I744" s="68">
        <v>0</v>
      </c>
      <c r="J744" s="68">
        <v>0</v>
      </c>
      <c r="K744" s="68">
        <v>73314.78</v>
      </c>
      <c r="L744" s="68"/>
      <c r="M744" s="68"/>
      <c r="N744" s="68"/>
      <c r="O744" s="75">
        <v>0</v>
      </c>
      <c r="P744" s="72"/>
      <c r="Q744" s="68">
        <v>46696.44</v>
      </c>
      <c r="R744" s="68">
        <v>24325.100000000006</v>
      </c>
      <c r="S744" s="68">
        <v>331899.59000000003</v>
      </c>
      <c r="T744" s="68">
        <v>7097.56</v>
      </c>
      <c r="U744" s="68">
        <v>96575.76</v>
      </c>
      <c r="V744" s="69">
        <v>0</v>
      </c>
    </row>
    <row r="745" spans="1:22">
      <c r="A745" s="8"/>
      <c r="B745" s="7" t="s">
        <v>626</v>
      </c>
      <c r="C745" s="69">
        <v>15522.050000000001</v>
      </c>
      <c r="D745" s="68">
        <v>10399.18</v>
      </c>
      <c r="E745" s="68">
        <v>8213.94</v>
      </c>
      <c r="F745" s="68">
        <v>0</v>
      </c>
      <c r="G745" s="68">
        <v>1.8500000000000003</v>
      </c>
      <c r="H745" s="68">
        <v>2051.2999999999997</v>
      </c>
      <c r="I745" s="68">
        <v>0</v>
      </c>
      <c r="J745" s="68">
        <v>0</v>
      </c>
      <c r="K745" s="68">
        <v>10548.76</v>
      </c>
      <c r="L745" s="68"/>
      <c r="M745" s="68"/>
      <c r="N745" s="68"/>
      <c r="O745" s="75">
        <v>1523.06</v>
      </c>
      <c r="P745" s="72"/>
      <c r="Q745" s="68">
        <v>38187.22</v>
      </c>
      <c r="R745" s="68">
        <v>17694.599999999995</v>
      </c>
      <c r="S745" s="68">
        <v>189624.59</v>
      </c>
      <c r="T745" s="68">
        <v>8834.2200000000012</v>
      </c>
      <c r="U745" s="68">
        <v>96802.13</v>
      </c>
      <c r="V745" s="69">
        <v>0</v>
      </c>
    </row>
    <row r="746" spans="1:22">
      <c r="A746" s="13"/>
      <c r="B746" s="7" t="s">
        <v>627</v>
      </c>
      <c r="C746" s="69">
        <v>54645.03</v>
      </c>
      <c r="D746" s="68">
        <v>36610.759999999995</v>
      </c>
      <c r="E746" s="68">
        <v>28917.149999999998</v>
      </c>
      <c r="F746" s="68">
        <v>0</v>
      </c>
      <c r="G746" s="68">
        <v>6.580000000000001</v>
      </c>
      <c r="H746" s="68">
        <v>7243.55</v>
      </c>
      <c r="I746" s="68">
        <v>0</v>
      </c>
      <c r="J746" s="68">
        <v>0</v>
      </c>
      <c r="K746" s="68">
        <v>37140.18</v>
      </c>
      <c r="L746" s="68"/>
      <c r="M746" s="68"/>
      <c r="N746" s="68"/>
      <c r="O746" s="75">
        <v>65311.6</v>
      </c>
      <c r="P746" s="73"/>
      <c r="Q746" s="68">
        <v>16330.43</v>
      </c>
      <c r="R746" s="68">
        <v>0</v>
      </c>
      <c r="S746" s="68">
        <v>106800.09000000001</v>
      </c>
      <c r="T746" s="68">
        <v>21906.11</v>
      </c>
      <c r="U746" s="68">
        <v>20684.72</v>
      </c>
      <c r="V746" s="69">
        <v>2416.3000000000002</v>
      </c>
    </row>
    <row r="747" spans="1:22">
      <c r="A747" s="13"/>
      <c r="B747" s="7"/>
      <c r="C747" s="69"/>
      <c r="D747" s="69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75"/>
      <c r="P747" s="72"/>
      <c r="Q747" s="68"/>
      <c r="R747" s="68"/>
      <c r="S747" s="68"/>
      <c r="T747" s="68"/>
      <c r="U747" s="68"/>
      <c r="V747" s="69"/>
    </row>
    <row r="748" spans="1:22">
      <c r="A748" s="8" t="s">
        <v>628</v>
      </c>
      <c r="B748" s="7" t="s">
        <v>90</v>
      </c>
      <c r="C748" s="69">
        <v>4300467.6900000004</v>
      </c>
      <c r="D748" s="68">
        <v>2615997.7299999995</v>
      </c>
      <c r="E748" s="68">
        <v>2052185.1199999999</v>
      </c>
      <c r="F748" s="68">
        <v>0</v>
      </c>
      <c r="G748" s="68">
        <v>270.27999999999997</v>
      </c>
      <c r="H748" s="68">
        <v>200740.8</v>
      </c>
      <c r="I748" s="68">
        <v>0</v>
      </c>
      <c r="J748" s="68">
        <v>0</v>
      </c>
      <c r="K748" s="68">
        <v>-699291.66000000015</v>
      </c>
      <c r="L748" s="68">
        <v>0</v>
      </c>
      <c r="M748" s="68">
        <v>59752.270000000004</v>
      </c>
      <c r="N748" s="68">
        <v>17078.09</v>
      </c>
      <c r="O748" s="75">
        <v>161949.87</v>
      </c>
      <c r="P748" s="72"/>
      <c r="Q748" s="68">
        <v>132852.38</v>
      </c>
      <c r="R748" s="68">
        <v>0</v>
      </c>
      <c r="S748" s="68">
        <v>0</v>
      </c>
      <c r="T748" s="68">
        <v>0</v>
      </c>
      <c r="U748" s="68">
        <v>130995.38</v>
      </c>
      <c r="V748" s="69">
        <v>24408</v>
      </c>
    </row>
    <row r="749" spans="1:22">
      <c r="A749" s="8"/>
      <c r="B749" s="7" t="s">
        <v>356</v>
      </c>
      <c r="C749" s="69">
        <v>1123876.93</v>
      </c>
      <c r="D749" s="68">
        <v>683638.03999999992</v>
      </c>
      <c r="E749" s="68">
        <v>536316.19000000006</v>
      </c>
      <c r="F749" s="68">
        <v>0</v>
      </c>
      <c r="G749" s="68">
        <v>70.599999999999994</v>
      </c>
      <c r="H749" s="68">
        <v>52425.999999999993</v>
      </c>
      <c r="I749" s="68">
        <v>0</v>
      </c>
      <c r="J749" s="68">
        <v>0</v>
      </c>
      <c r="K749" s="68">
        <v>695400.0900000002</v>
      </c>
      <c r="L749" s="68"/>
      <c r="M749" s="68"/>
      <c r="N749" s="68"/>
      <c r="O749" s="75">
        <v>187405.3</v>
      </c>
      <c r="P749" s="72"/>
      <c r="Q749" s="68">
        <v>68318.17</v>
      </c>
      <c r="R749" s="68">
        <v>46495.119999999995</v>
      </c>
      <c r="S749" s="68">
        <v>724241.41999999993</v>
      </c>
      <c r="T749" s="68">
        <v>131026.13</v>
      </c>
      <c r="U749" s="68">
        <v>111692.78</v>
      </c>
      <c r="V749" s="69">
        <v>10146.58</v>
      </c>
    </row>
    <row r="750" spans="1:22">
      <c r="A750" s="8"/>
      <c r="B750" s="7" t="s">
        <v>629</v>
      </c>
      <c r="C750" s="69">
        <v>1513.9499999999998</v>
      </c>
      <c r="D750" s="68">
        <v>921.12000000000012</v>
      </c>
      <c r="E750" s="68">
        <v>722.43</v>
      </c>
      <c r="F750" s="68">
        <v>0</v>
      </c>
      <c r="G750" s="68">
        <v>0.09</v>
      </c>
      <c r="H750" s="68">
        <v>71</v>
      </c>
      <c r="I750" s="68">
        <v>0</v>
      </c>
      <c r="J750" s="68">
        <v>0</v>
      </c>
      <c r="K750" s="68">
        <v>937.18</v>
      </c>
      <c r="L750" s="68"/>
      <c r="M750" s="68"/>
      <c r="N750" s="68"/>
      <c r="O750" s="75">
        <v>0</v>
      </c>
      <c r="P750" s="72"/>
      <c r="Q750" s="68">
        <v>2340.0300000000002</v>
      </c>
      <c r="R750" s="68">
        <v>0</v>
      </c>
      <c r="S750" s="68">
        <v>6133.03</v>
      </c>
      <c r="T750" s="68">
        <v>2461.14</v>
      </c>
      <c r="U750" s="68">
        <v>1229.02</v>
      </c>
      <c r="V750" s="69">
        <v>0</v>
      </c>
    </row>
    <row r="751" spans="1:22">
      <c r="A751" s="8"/>
      <c r="B751" s="7" t="s">
        <v>630</v>
      </c>
      <c r="C751" s="69">
        <v>4772.8099999999995</v>
      </c>
      <c r="D751" s="68">
        <v>2903.85</v>
      </c>
      <c r="E751" s="68">
        <v>2277.5500000000002</v>
      </c>
      <c r="F751" s="68">
        <v>0</v>
      </c>
      <c r="G751" s="68">
        <v>0.28000000000000003</v>
      </c>
      <c r="H751" s="68">
        <v>223.65000000000003</v>
      </c>
      <c r="I751" s="68">
        <v>0</v>
      </c>
      <c r="J751" s="68">
        <v>0</v>
      </c>
      <c r="K751" s="68">
        <v>2954.3900000000003</v>
      </c>
      <c r="L751" s="68"/>
      <c r="M751" s="68"/>
      <c r="N751" s="68"/>
      <c r="O751" s="75">
        <v>0</v>
      </c>
      <c r="P751" s="72"/>
      <c r="Q751" s="68">
        <v>606.5</v>
      </c>
      <c r="R751" s="68">
        <v>0</v>
      </c>
      <c r="S751" s="68">
        <v>6811.47</v>
      </c>
      <c r="T751" s="68">
        <v>1137.6500000000001</v>
      </c>
      <c r="U751" s="68">
        <v>0</v>
      </c>
      <c r="V751" s="69">
        <v>0</v>
      </c>
    </row>
    <row r="752" spans="1:22">
      <c r="A752" s="8"/>
      <c r="B752" s="7"/>
      <c r="C752" s="69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75"/>
      <c r="P752" s="72"/>
      <c r="Q752" s="68"/>
      <c r="R752" s="68"/>
      <c r="S752" s="68"/>
      <c r="T752" s="68"/>
      <c r="U752" s="68"/>
      <c r="V752" s="69"/>
    </row>
    <row r="753" spans="1:22">
      <c r="A753" s="8" t="s">
        <v>631</v>
      </c>
      <c r="B753" s="7" t="s">
        <v>37</v>
      </c>
      <c r="C753" s="69">
        <v>96653381.440000013</v>
      </c>
      <c r="D753" s="68">
        <v>37658897.659999996</v>
      </c>
      <c r="E753" s="68">
        <v>48052936.200000003</v>
      </c>
      <c r="F753" s="68">
        <v>248.78</v>
      </c>
      <c r="G753" s="68">
        <v>10955.24</v>
      </c>
      <c r="H753" s="68">
        <v>0</v>
      </c>
      <c r="I753" s="68">
        <v>0</v>
      </c>
      <c r="J753" s="68">
        <v>0</v>
      </c>
      <c r="K753" s="68">
        <v>-22824916.790000003</v>
      </c>
      <c r="L753" s="68">
        <v>16188890.23</v>
      </c>
      <c r="M753" s="68">
        <v>1327597.5900000001</v>
      </c>
      <c r="N753" s="68">
        <v>379795.23</v>
      </c>
      <c r="O753" s="75">
        <v>8071542.6100000003</v>
      </c>
      <c r="P753" s="72"/>
      <c r="Q753" s="68">
        <v>925145.75</v>
      </c>
      <c r="R753" s="68">
        <v>0</v>
      </c>
      <c r="S753" s="68">
        <v>0</v>
      </c>
      <c r="T753" s="68">
        <v>0</v>
      </c>
      <c r="U753" s="68">
        <v>1704588.2400000002</v>
      </c>
      <c r="V753" s="69">
        <v>169823.28</v>
      </c>
    </row>
    <row r="754" spans="1:22">
      <c r="A754" s="8"/>
      <c r="B754" s="7" t="s">
        <v>632</v>
      </c>
      <c r="C754" s="69">
        <v>10757.820000000002</v>
      </c>
      <c r="D754" s="68">
        <v>4191.5200000000004</v>
      </c>
      <c r="E754" s="68">
        <v>5348.44</v>
      </c>
      <c r="F754" s="68">
        <v>0</v>
      </c>
      <c r="G754" s="68">
        <v>1.21</v>
      </c>
      <c r="H754" s="68">
        <v>0</v>
      </c>
      <c r="I754" s="68">
        <v>0</v>
      </c>
      <c r="J754" s="68">
        <v>0</v>
      </c>
      <c r="K754" s="68">
        <v>3191.4599999999996</v>
      </c>
      <c r="L754" s="68"/>
      <c r="M754" s="68"/>
      <c r="N754" s="68"/>
      <c r="O754" s="75"/>
      <c r="P754" s="72"/>
      <c r="Q754" s="68">
        <v>506.93</v>
      </c>
      <c r="R754" s="68"/>
      <c r="S754" s="68"/>
      <c r="T754" s="68"/>
      <c r="U754" s="68"/>
      <c r="V754" s="69"/>
    </row>
    <row r="755" spans="1:22">
      <c r="A755" s="13"/>
      <c r="B755" s="7" t="s">
        <v>633</v>
      </c>
      <c r="C755" s="69">
        <v>4256987.58</v>
      </c>
      <c r="D755" s="68">
        <v>1658690.4100000001</v>
      </c>
      <c r="E755" s="68">
        <v>2116445.69</v>
      </c>
      <c r="F755" s="68">
        <v>0</v>
      </c>
      <c r="G755" s="68">
        <v>475.73000000000008</v>
      </c>
      <c r="H755" s="68">
        <v>0</v>
      </c>
      <c r="I755" s="68">
        <v>0</v>
      </c>
      <c r="J755" s="68">
        <v>0</v>
      </c>
      <c r="K755" s="68">
        <v>1263063.44</v>
      </c>
      <c r="L755" s="68"/>
      <c r="M755" s="68"/>
      <c r="N755" s="68"/>
      <c r="O755" s="75">
        <v>506386.21</v>
      </c>
      <c r="P755" s="73"/>
      <c r="Q755" s="68">
        <v>202522.46</v>
      </c>
      <c r="R755" s="68">
        <v>123010.84</v>
      </c>
      <c r="S755" s="68">
        <v>1762143.8699999999</v>
      </c>
      <c r="T755" s="68">
        <v>200642.15999999997</v>
      </c>
      <c r="U755" s="68">
        <v>438785.6</v>
      </c>
      <c r="V755" s="69">
        <v>29726.560000000001</v>
      </c>
    </row>
    <row r="756" spans="1:22">
      <c r="A756" s="13"/>
      <c r="B756" s="7" t="s">
        <v>176</v>
      </c>
      <c r="C756" s="69">
        <v>14394520.25</v>
      </c>
      <c r="D756" s="68">
        <v>5608549.29</v>
      </c>
      <c r="E756" s="68">
        <v>7156496.9999999991</v>
      </c>
      <c r="F756" s="68">
        <v>0</v>
      </c>
      <c r="G756" s="68">
        <v>1626.4000000000003</v>
      </c>
      <c r="H756" s="68">
        <v>0</v>
      </c>
      <c r="I756" s="68">
        <v>0</v>
      </c>
      <c r="J756" s="68">
        <v>0</v>
      </c>
      <c r="K756" s="68">
        <v>4270557.46</v>
      </c>
      <c r="L756" s="68"/>
      <c r="M756" s="68"/>
      <c r="N756" s="68"/>
      <c r="O756" s="75">
        <v>2285938.77</v>
      </c>
      <c r="P756" s="72"/>
      <c r="Q756" s="68">
        <v>680481.02</v>
      </c>
      <c r="R756" s="68">
        <v>481981.89999999997</v>
      </c>
      <c r="S756" s="68">
        <v>7246939.71</v>
      </c>
      <c r="T756" s="68">
        <v>1233964.95</v>
      </c>
      <c r="U756" s="68">
        <v>1572323.8800000001</v>
      </c>
      <c r="V756" s="69">
        <v>101834.77</v>
      </c>
    </row>
    <row r="757" spans="1:22">
      <c r="A757" s="8"/>
      <c r="B757" s="7" t="s">
        <v>634</v>
      </c>
      <c r="C757" s="69">
        <v>0</v>
      </c>
      <c r="D757" s="68">
        <v>0</v>
      </c>
      <c r="E757" s="68">
        <v>0</v>
      </c>
      <c r="F757" s="68">
        <v>0</v>
      </c>
      <c r="G757" s="68">
        <v>0</v>
      </c>
      <c r="H757" s="68">
        <v>0</v>
      </c>
      <c r="I757" s="68">
        <v>0</v>
      </c>
      <c r="J757" s="68">
        <v>0</v>
      </c>
      <c r="K757" s="68">
        <v>0</v>
      </c>
      <c r="L757" s="68"/>
      <c r="M757" s="68"/>
      <c r="N757" s="68"/>
      <c r="O757" s="75"/>
      <c r="P757" s="72"/>
      <c r="Q757" s="68">
        <v>0</v>
      </c>
      <c r="R757" s="68"/>
      <c r="S757" s="68"/>
      <c r="T757" s="68"/>
      <c r="U757" s="68"/>
      <c r="V757" s="69"/>
    </row>
    <row r="758" spans="1:22">
      <c r="A758" s="8"/>
      <c r="B758" s="7" t="s">
        <v>266</v>
      </c>
      <c r="C758" s="69">
        <v>5738.869999999999</v>
      </c>
      <c r="D758" s="68">
        <v>2239.96</v>
      </c>
      <c r="E758" s="68">
        <v>2853.94</v>
      </c>
      <c r="F758" s="68">
        <v>0</v>
      </c>
      <c r="G758" s="68">
        <v>0.09</v>
      </c>
      <c r="H758" s="68">
        <v>0</v>
      </c>
      <c r="I758" s="68">
        <v>0</v>
      </c>
      <c r="J758" s="68">
        <v>0</v>
      </c>
      <c r="K758" s="68">
        <v>1713.5600000000002</v>
      </c>
      <c r="L758" s="68"/>
      <c r="M758" s="68"/>
      <c r="N758" s="68"/>
      <c r="O758" s="75"/>
      <c r="P758" s="72"/>
      <c r="Q758" s="68">
        <v>407.3</v>
      </c>
      <c r="R758" s="68"/>
      <c r="S758" s="68"/>
      <c r="T758" s="68"/>
      <c r="U758" s="68"/>
      <c r="V758" s="69"/>
    </row>
    <row r="759" spans="1:22">
      <c r="A759" s="8"/>
      <c r="B759" s="7" t="s">
        <v>635</v>
      </c>
      <c r="C759" s="69">
        <v>2176767.4500000002</v>
      </c>
      <c r="D759" s="68">
        <v>848153.75000000012</v>
      </c>
      <c r="E759" s="68">
        <v>1082222.8699999999</v>
      </c>
      <c r="F759" s="68">
        <v>0</v>
      </c>
      <c r="G759" s="68">
        <v>243.35999999999996</v>
      </c>
      <c r="H759" s="68">
        <v>0</v>
      </c>
      <c r="I759" s="68">
        <v>0</v>
      </c>
      <c r="J759" s="68">
        <v>0</v>
      </c>
      <c r="K759" s="68">
        <v>645852.49999999988</v>
      </c>
      <c r="L759" s="68"/>
      <c r="M759" s="68"/>
      <c r="N759" s="68"/>
      <c r="O759" s="75">
        <v>380730.08</v>
      </c>
      <c r="P759" s="72"/>
      <c r="Q759" s="68">
        <v>103531.11</v>
      </c>
      <c r="R759" s="68">
        <v>68005.03</v>
      </c>
      <c r="S759" s="68">
        <v>967329.10000000009</v>
      </c>
      <c r="T759" s="68">
        <v>90851.180000000008</v>
      </c>
      <c r="U759" s="68">
        <v>230646.08000000002</v>
      </c>
      <c r="V759" s="69">
        <v>15199.26</v>
      </c>
    </row>
    <row r="760" spans="1:22">
      <c r="A760" s="8"/>
      <c r="B760" s="7" t="s">
        <v>636</v>
      </c>
      <c r="C760" s="69">
        <v>2718395.41</v>
      </c>
      <c r="D760" s="68">
        <v>1059192.25</v>
      </c>
      <c r="E760" s="68">
        <v>1351503.77</v>
      </c>
      <c r="F760" s="68">
        <v>0</v>
      </c>
      <c r="G760" s="68">
        <v>304.06999999999994</v>
      </c>
      <c r="H760" s="68">
        <v>0</v>
      </c>
      <c r="I760" s="68">
        <v>0</v>
      </c>
      <c r="J760" s="68">
        <v>0</v>
      </c>
      <c r="K760" s="68">
        <v>806552.17</v>
      </c>
      <c r="L760" s="68"/>
      <c r="M760" s="68"/>
      <c r="N760" s="68"/>
      <c r="O760" s="75">
        <v>152887.71</v>
      </c>
      <c r="P760" s="72"/>
      <c r="Q760" s="68">
        <v>129257.74</v>
      </c>
      <c r="R760" s="68">
        <v>68039.3</v>
      </c>
      <c r="S760" s="68">
        <v>1541829.87</v>
      </c>
      <c r="T760" s="68">
        <v>246982.44</v>
      </c>
      <c r="U760" s="68">
        <v>303554.46000000002</v>
      </c>
      <c r="V760" s="69">
        <v>18979.52</v>
      </c>
    </row>
    <row r="761" spans="1:22">
      <c r="A761" s="13"/>
      <c r="B761" s="7" t="s">
        <v>637</v>
      </c>
      <c r="C761" s="69">
        <v>2862524.7299999995</v>
      </c>
      <c r="D761" s="68">
        <v>1115343.97</v>
      </c>
      <c r="E761" s="68">
        <v>1423159.19</v>
      </c>
      <c r="F761" s="68">
        <v>0</v>
      </c>
      <c r="G761" s="68">
        <v>321.13000000000005</v>
      </c>
      <c r="H761" s="68">
        <v>0</v>
      </c>
      <c r="I761" s="68">
        <v>0</v>
      </c>
      <c r="J761" s="68">
        <v>0</v>
      </c>
      <c r="K761" s="68">
        <v>849296.96000000008</v>
      </c>
      <c r="L761" s="68"/>
      <c r="M761" s="68"/>
      <c r="N761" s="68"/>
      <c r="O761" s="75">
        <v>425918.58</v>
      </c>
      <c r="P761" s="73"/>
      <c r="Q761" s="68">
        <v>135879.6</v>
      </c>
      <c r="R761" s="68">
        <v>78245.17</v>
      </c>
      <c r="S761" s="68">
        <v>1340155.5</v>
      </c>
      <c r="T761" s="68">
        <v>28859.91</v>
      </c>
      <c r="U761" s="68">
        <v>279177.82</v>
      </c>
      <c r="V761" s="69">
        <v>19975.5</v>
      </c>
    </row>
    <row r="762" spans="1:22">
      <c r="A762" s="13"/>
      <c r="B762" s="7" t="s">
        <v>638</v>
      </c>
      <c r="C762" s="69">
        <v>1291684.9499999997</v>
      </c>
      <c r="D762" s="68">
        <v>503281.47000000003</v>
      </c>
      <c r="E762" s="68">
        <v>642184.82999999996</v>
      </c>
      <c r="F762" s="68">
        <v>0</v>
      </c>
      <c r="G762" s="68">
        <v>145.77000000000001</v>
      </c>
      <c r="H762" s="68">
        <v>0</v>
      </c>
      <c r="I762" s="68">
        <v>0</v>
      </c>
      <c r="J762" s="68">
        <v>0</v>
      </c>
      <c r="K762" s="68">
        <v>383219.52999999997</v>
      </c>
      <c r="L762" s="68"/>
      <c r="M762" s="68"/>
      <c r="N762" s="68"/>
      <c r="O762" s="75">
        <v>44170.66</v>
      </c>
      <c r="P762" s="72"/>
      <c r="Q762" s="68">
        <v>61103.14</v>
      </c>
      <c r="R762" s="68">
        <v>28391.519999999997</v>
      </c>
      <c r="S762" s="68">
        <v>613633.66999999993</v>
      </c>
      <c r="T762" s="68">
        <v>61779.029999999992</v>
      </c>
      <c r="U762" s="68">
        <v>157954.19</v>
      </c>
      <c r="V762" s="69">
        <v>9004.5400000000009</v>
      </c>
    </row>
    <row r="763" spans="1:22">
      <c r="A763" s="8"/>
      <c r="B763" s="7" t="s">
        <v>267</v>
      </c>
      <c r="C763" s="69">
        <v>2263608.06</v>
      </c>
      <c r="D763" s="68">
        <v>881976.7</v>
      </c>
      <c r="E763" s="68">
        <v>1125394.8199999998</v>
      </c>
      <c r="F763" s="68">
        <v>0</v>
      </c>
      <c r="G763" s="68">
        <v>255.02999999999994</v>
      </c>
      <c r="H763" s="68">
        <v>0</v>
      </c>
      <c r="I763" s="68">
        <v>0</v>
      </c>
      <c r="J763" s="68">
        <v>0</v>
      </c>
      <c r="K763" s="68">
        <v>671580.29</v>
      </c>
      <c r="L763" s="68"/>
      <c r="M763" s="68"/>
      <c r="N763" s="68"/>
      <c r="O763" s="75">
        <v>157305.70000000001</v>
      </c>
      <c r="P763" s="72"/>
      <c r="Q763" s="68">
        <v>107188.43</v>
      </c>
      <c r="R763" s="68">
        <v>62941.78</v>
      </c>
      <c r="S763" s="68">
        <v>1502607.6600000001</v>
      </c>
      <c r="T763" s="68">
        <v>109563.47</v>
      </c>
      <c r="U763" s="68">
        <v>570778.73</v>
      </c>
      <c r="V763" s="69">
        <v>15784.69</v>
      </c>
    </row>
    <row r="764" spans="1:22">
      <c r="A764" s="51"/>
      <c r="B764" s="52" t="s">
        <v>268</v>
      </c>
      <c r="C764" s="69">
        <v>42192805.840000004</v>
      </c>
      <c r="D764" s="68">
        <v>16439461.050000001</v>
      </c>
      <c r="E764" s="68">
        <v>20976888.739999998</v>
      </c>
      <c r="F764" s="68">
        <v>0</v>
      </c>
      <c r="G764" s="68">
        <v>4789.8599999999997</v>
      </c>
      <c r="H764" s="68">
        <v>0</v>
      </c>
      <c r="I764" s="68">
        <v>0</v>
      </c>
      <c r="J764" s="68">
        <v>0</v>
      </c>
      <c r="K764" s="68">
        <v>12517291.84</v>
      </c>
      <c r="L764" s="68"/>
      <c r="M764" s="68"/>
      <c r="N764" s="68"/>
      <c r="O764" s="75">
        <v>6431096.6900000004</v>
      </c>
      <c r="P764" s="68"/>
      <c r="Q764" s="68">
        <v>1989091.43</v>
      </c>
      <c r="R764" s="68">
        <v>1259300.6000000001</v>
      </c>
      <c r="S764" s="68">
        <v>22945938.800000001</v>
      </c>
      <c r="T764" s="68">
        <v>4525953.8000000007</v>
      </c>
      <c r="U764" s="68">
        <v>4848580.8</v>
      </c>
      <c r="V764" s="76">
        <v>294684.52</v>
      </c>
    </row>
    <row r="765" spans="1:22">
      <c r="A765" s="51"/>
      <c r="B765" s="52" t="s">
        <v>639</v>
      </c>
      <c r="C765" s="69">
        <v>506859.49000000005</v>
      </c>
      <c r="D765" s="68">
        <v>197496.94999999998</v>
      </c>
      <c r="E765" s="68">
        <v>251996.1</v>
      </c>
      <c r="F765" s="68">
        <v>0</v>
      </c>
      <c r="G765" s="68">
        <v>56.009999999999991</v>
      </c>
      <c r="H765" s="68">
        <v>0</v>
      </c>
      <c r="I765" s="68">
        <v>0</v>
      </c>
      <c r="J765" s="68">
        <v>0</v>
      </c>
      <c r="K765" s="68">
        <v>150399.49</v>
      </c>
      <c r="L765" s="68"/>
      <c r="M765" s="68"/>
      <c r="N765" s="68"/>
      <c r="O765" s="75">
        <v>23916.2</v>
      </c>
      <c r="P765" s="68"/>
      <c r="Q765" s="68">
        <v>24269.14</v>
      </c>
      <c r="R765" s="68">
        <v>14145</v>
      </c>
      <c r="S765" s="68">
        <v>246927.94</v>
      </c>
      <c r="T765" s="68">
        <v>9016.9699999999993</v>
      </c>
      <c r="U765" s="68">
        <v>116544.88</v>
      </c>
      <c r="V765" s="69">
        <v>3546.2</v>
      </c>
    </row>
    <row r="766" spans="1:22">
      <c r="A766" s="51"/>
      <c r="B766" s="52" t="s">
        <v>295</v>
      </c>
      <c r="C766" s="69">
        <v>3193741.53</v>
      </c>
      <c r="D766" s="68">
        <v>1244390.0900000001</v>
      </c>
      <c r="E766" s="68">
        <v>1587828.46</v>
      </c>
      <c r="F766" s="68">
        <v>0</v>
      </c>
      <c r="G766" s="68">
        <v>359.44</v>
      </c>
      <c r="H766" s="68">
        <v>0</v>
      </c>
      <c r="I766" s="68">
        <v>0</v>
      </c>
      <c r="J766" s="68">
        <v>0</v>
      </c>
      <c r="K766" s="68">
        <v>947544.8899999999</v>
      </c>
      <c r="L766" s="68"/>
      <c r="M766" s="68"/>
      <c r="N766" s="68"/>
      <c r="O766" s="75">
        <v>271377.27</v>
      </c>
      <c r="P766" s="68"/>
      <c r="Q766" s="68">
        <v>151322.96</v>
      </c>
      <c r="R766" s="68">
        <v>76180.5</v>
      </c>
      <c r="S766" s="68">
        <v>1878886.02</v>
      </c>
      <c r="T766" s="68">
        <v>111623.37000000001</v>
      </c>
      <c r="U766" s="68">
        <v>411066.69999999995</v>
      </c>
      <c r="V766" s="69">
        <v>22969.15</v>
      </c>
    </row>
    <row r="767" spans="1:22">
      <c r="A767" s="51"/>
      <c r="B767" s="52" t="s">
        <v>640</v>
      </c>
      <c r="C767" s="69">
        <v>608754.86</v>
      </c>
      <c r="D767" s="68">
        <v>237186.93</v>
      </c>
      <c r="E767" s="68">
        <v>302652.98</v>
      </c>
      <c r="F767" s="68">
        <v>0</v>
      </c>
      <c r="G767" s="68">
        <v>69.160000000000011</v>
      </c>
      <c r="H767" s="68">
        <v>0</v>
      </c>
      <c r="I767" s="68">
        <v>0</v>
      </c>
      <c r="J767" s="68">
        <v>0</v>
      </c>
      <c r="K767" s="68">
        <v>180597.28</v>
      </c>
      <c r="L767" s="68"/>
      <c r="M767" s="68"/>
      <c r="N767" s="68"/>
      <c r="O767" s="75">
        <v>43465.4</v>
      </c>
      <c r="P767" s="68"/>
      <c r="Q767" s="68">
        <v>28682.32</v>
      </c>
      <c r="R767" s="68">
        <v>2177.119999999999</v>
      </c>
      <c r="S767" s="68">
        <v>260347.98000000004</v>
      </c>
      <c r="T767" s="68">
        <v>49854.64</v>
      </c>
      <c r="U767" s="68">
        <v>118707.23000000001</v>
      </c>
      <c r="V767" s="69">
        <v>4238.58</v>
      </c>
    </row>
    <row r="768" spans="1:22">
      <c r="A768" s="51"/>
      <c r="B768" s="52" t="s">
        <v>398</v>
      </c>
      <c r="C768" s="69">
        <v>451867.40999999992</v>
      </c>
      <c r="D768" s="68">
        <v>176060.14</v>
      </c>
      <c r="E768" s="68">
        <v>224653.83999999997</v>
      </c>
      <c r="F768" s="68">
        <v>0</v>
      </c>
      <c r="G768" s="68">
        <v>51.260000000000005</v>
      </c>
      <c r="H768" s="68">
        <v>0</v>
      </c>
      <c r="I768" s="68">
        <v>0</v>
      </c>
      <c r="J768" s="68">
        <v>0</v>
      </c>
      <c r="K768" s="68">
        <v>134055.91999999998</v>
      </c>
      <c r="L768" s="68"/>
      <c r="M768" s="68"/>
      <c r="N768" s="68"/>
      <c r="O768" s="75">
        <v>80425.600000000006</v>
      </c>
      <c r="P768" s="68"/>
      <c r="Q768" s="68">
        <v>21313.71</v>
      </c>
      <c r="R768" s="68">
        <v>3901.06</v>
      </c>
      <c r="S768" s="68">
        <v>484944.55999999994</v>
      </c>
      <c r="T768" s="68">
        <v>58495.42</v>
      </c>
      <c r="U768" s="68">
        <v>84437.19</v>
      </c>
      <c r="V768" s="69">
        <v>3147.13</v>
      </c>
    </row>
    <row r="769" spans="1:22">
      <c r="A769" s="51"/>
      <c r="B769" s="52"/>
      <c r="C769" s="69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75"/>
      <c r="P769" s="68"/>
      <c r="Q769" s="68"/>
      <c r="R769" s="68"/>
      <c r="S769" s="68"/>
      <c r="T769" s="68"/>
      <c r="U769" s="68"/>
      <c r="V769" s="69"/>
    </row>
    <row r="770" spans="1:22">
      <c r="A770" s="6" t="s">
        <v>641</v>
      </c>
      <c r="B770" s="52" t="s">
        <v>37</v>
      </c>
      <c r="C770" s="69">
        <v>911521.4800000001</v>
      </c>
      <c r="D770" s="68">
        <v>1271745</v>
      </c>
      <c r="E770" s="68">
        <v>498570.89</v>
      </c>
      <c r="F770" s="68">
        <v>0</v>
      </c>
      <c r="G770" s="68">
        <v>177.51</v>
      </c>
      <c r="H770" s="68">
        <v>645964.96</v>
      </c>
      <c r="I770" s="68">
        <v>0</v>
      </c>
      <c r="J770" s="68">
        <v>0</v>
      </c>
      <c r="K770" s="68">
        <v>-156590.73000000001</v>
      </c>
      <c r="L770" s="68">
        <v>0</v>
      </c>
      <c r="M770" s="68">
        <v>27143.280000000002</v>
      </c>
      <c r="N770" s="68">
        <v>7757.17</v>
      </c>
      <c r="O770" s="75">
        <v>125880.92</v>
      </c>
      <c r="P770" s="68"/>
      <c r="Q770" s="68">
        <v>83317.94</v>
      </c>
      <c r="R770" s="68">
        <v>0</v>
      </c>
      <c r="S770" s="68">
        <v>0</v>
      </c>
      <c r="T770" s="68">
        <v>0</v>
      </c>
      <c r="U770" s="68">
        <v>12917.650000000001</v>
      </c>
      <c r="V770" s="69">
        <v>15321.91</v>
      </c>
    </row>
    <row r="771" spans="1:22">
      <c r="A771" s="6"/>
      <c r="B771" s="52" t="s">
        <v>411</v>
      </c>
      <c r="C771" s="69">
        <v>5205.43</v>
      </c>
      <c r="D771" s="68">
        <v>7262.9</v>
      </c>
      <c r="E771" s="68">
        <v>2847.2299999999996</v>
      </c>
      <c r="F771" s="68">
        <v>0</v>
      </c>
      <c r="G771" s="68">
        <v>1.01</v>
      </c>
      <c r="H771" s="68">
        <v>3690.0900000000006</v>
      </c>
      <c r="I771" s="68">
        <v>0</v>
      </c>
      <c r="J771" s="68">
        <v>0</v>
      </c>
      <c r="K771" s="68">
        <v>8870.77</v>
      </c>
      <c r="L771" s="68"/>
      <c r="M771" s="68"/>
      <c r="N771" s="68"/>
      <c r="O771" s="75">
        <v>0</v>
      </c>
      <c r="P771" s="68"/>
      <c r="Q771" s="68">
        <v>529.57000000000005</v>
      </c>
      <c r="R771" s="68">
        <v>0</v>
      </c>
      <c r="S771" s="68">
        <v>3756.41</v>
      </c>
      <c r="T771" s="68">
        <v>1422.51</v>
      </c>
      <c r="U771" s="68">
        <v>414.90999999999997</v>
      </c>
      <c r="V771" s="69">
        <v>78.67</v>
      </c>
    </row>
    <row r="772" spans="1:22">
      <c r="A772" s="6"/>
      <c r="B772" s="52" t="s">
        <v>642</v>
      </c>
      <c r="C772" s="69">
        <v>48968.430000000008</v>
      </c>
      <c r="D772" s="68">
        <v>68324.709999999992</v>
      </c>
      <c r="E772" s="68">
        <v>26784.239999999998</v>
      </c>
      <c r="F772" s="68">
        <v>0</v>
      </c>
      <c r="G772" s="68">
        <v>9.5299999999999994</v>
      </c>
      <c r="H772" s="68">
        <v>34718.610000000008</v>
      </c>
      <c r="I772" s="68">
        <v>0</v>
      </c>
      <c r="J772" s="68">
        <v>0</v>
      </c>
      <c r="K772" s="68">
        <v>83451.149999999994</v>
      </c>
      <c r="L772" s="68"/>
      <c r="M772" s="68"/>
      <c r="N772" s="68"/>
      <c r="O772" s="75">
        <v>2592.98</v>
      </c>
      <c r="P772" s="68"/>
      <c r="Q772" s="68">
        <v>4983.32</v>
      </c>
      <c r="R772" s="68">
        <v>1598.0700000000002</v>
      </c>
      <c r="S772" s="68">
        <v>37754.93</v>
      </c>
      <c r="T772" s="68">
        <v>7188.2099999999991</v>
      </c>
      <c r="U772" s="68">
        <v>5224.55</v>
      </c>
      <c r="V772" s="69">
        <v>739.46</v>
      </c>
    </row>
    <row r="773" spans="1:22">
      <c r="A773" s="6"/>
      <c r="B773" s="52" t="s">
        <v>643</v>
      </c>
      <c r="C773" s="69">
        <v>37715.94999999999</v>
      </c>
      <c r="D773" s="68">
        <v>52620.47</v>
      </c>
      <c r="E773" s="68">
        <v>20629.309999999998</v>
      </c>
      <c r="F773" s="68">
        <v>0</v>
      </c>
      <c r="G773" s="68">
        <v>7.35</v>
      </c>
      <c r="H773" s="68">
        <v>26726.489999999998</v>
      </c>
      <c r="I773" s="68">
        <v>0</v>
      </c>
      <c r="J773" s="68">
        <v>0</v>
      </c>
      <c r="K773" s="68">
        <v>64268.81</v>
      </c>
      <c r="L773" s="68"/>
      <c r="M773" s="68"/>
      <c r="N773" s="68"/>
      <c r="O773" s="75">
        <v>15799.93</v>
      </c>
      <c r="P773" s="68">
        <v>1669.4</v>
      </c>
      <c r="Q773" s="68">
        <v>3833.67</v>
      </c>
      <c r="R773" s="68">
        <v>3510.2700000000004</v>
      </c>
      <c r="S773" s="68">
        <v>64644.320000000007</v>
      </c>
      <c r="T773" s="68">
        <v>7820.86</v>
      </c>
      <c r="U773" s="68">
        <v>16345.749999999998</v>
      </c>
      <c r="V773" s="69">
        <v>569.33999999999992</v>
      </c>
    </row>
    <row r="774" spans="1:22">
      <c r="A774" s="6"/>
      <c r="B774" s="52"/>
      <c r="C774" s="69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75"/>
      <c r="P774" s="68"/>
      <c r="Q774" s="68"/>
      <c r="R774" s="68"/>
      <c r="S774" s="68"/>
      <c r="T774" s="68"/>
      <c r="U774" s="68"/>
      <c r="V774" s="69"/>
    </row>
    <row r="775" spans="1:22">
      <c r="A775" s="6" t="s">
        <v>78</v>
      </c>
      <c r="B775" s="52" t="s">
        <v>90</v>
      </c>
      <c r="C775" s="69">
        <v>987208.8600000001</v>
      </c>
      <c r="D775" s="68">
        <v>786498.69</v>
      </c>
      <c r="E775" s="68">
        <v>471432.90000000008</v>
      </c>
      <c r="F775" s="68">
        <v>0</v>
      </c>
      <c r="G775" s="68">
        <v>138.9</v>
      </c>
      <c r="H775" s="68">
        <v>197592.3</v>
      </c>
      <c r="I775" s="68">
        <v>0</v>
      </c>
      <c r="J775" s="68">
        <v>0</v>
      </c>
      <c r="K775" s="68">
        <v>-153695.34</v>
      </c>
      <c r="L775" s="68">
        <v>0</v>
      </c>
      <c r="M775" s="68">
        <v>16712.760000000002</v>
      </c>
      <c r="N775" s="68">
        <v>4775.2299999999996</v>
      </c>
      <c r="O775" s="75">
        <v>54728.53</v>
      </c>
      <c r="P775" s="68"/>
      <c r="Q775" s="68">
        <v>36372.43</v>
      </c>
      <c r="R775" s="68">
        <v>0</v>
      </c>
      <c r="S775" s="68">
        <v>0</v>
      </c>
      <c r="T775" s="68">
        <v>0</v>
      </c>
      <c r="U775" s="68">
        <v>14303.89</v>
      </c>
      <c r="V775" s="69">
        <v>6698.19</v>
      </c>
    </row>
    <row r="776" spans="1:22">
      <c r="A776" s="6"/>
      <c r="B776" s="52" t="s">
        <v>644</v>
      </c>
      <c r="C776" s="69">
        <v>11318.02</v>
      </c>
      <c r="D776" s="68">
        <v>9003.2200000000012</v>
      </c>
      <c r="E776" s="68">
        <v>5404.76</v>
      </c>
      <c r="F776" s="68">
        <v>0</v>
      </c>
      <c r="G776" s="68">
        <v>1.61</v>
      </c>
      <c r="H776" s="68">
        <v>2297.75</v>
      </c>
      <c r="I776" s="68">
        <v>0</v>
      </c>
      <c r="J776" s="68">
        <v>0</v>
      </c>
      <c r="K776" s="68">
        <v>10023.6</v>
      </c>
      <c r="L776" s="68"/>
      <c r="M776" s="68"/>
      <c r="N776" s="68"/>
      <c r="O776" s="75">
        <v>3294.23</v>
      </c>
      <c r="P776" s="68"/>
      <c r="Q776" s="68">
        <v>1208.48</v>
      </c>
      <c r="R776" s="68">
        <v>1163.0099999999998</v>
      </c>
      <c r="S776" s="68">
        <v>15777.119999999999</v>
      </c>
      <c r="T776" s="68">
        <v>5575.87</v>
      </c>
      <c r="U776" s="68">
        <v>946.15</v>
      </c>
      <c r="V776" s="69">
        <v>0</v>
      </c>
    </row>
    <row r="777" spans="1:22">
      <c r="A777" s="6"/>
      <c r="B777" s="52" t="s">
        <v>645</v>
      </c>
      <c r="C777" s="69">
        <v>141545.02999999997</v>
      </c>
      <c r="D777" s="68">
        <v>112753.68</v>
      </c>
      <c r="E777" s="68">
        <v>67593.509999999995</v>
      </c>
      <c r="F777" s="68">
        <v>0</v>
      </c>
      <c r="G777" s="68">
        <v>19.93</v>
      </c>
      <c r="H777" s="68">
        <v>28362.949999999993</v>
      </c>
      <c r="I777" s="68">
        <v>0</v>
      </c>
      <c r="J777" s="68">
        <v>0</v>
      </c>
      <c r="K777" s="68">
        <v>125536.52000000002</v>
      </c>
      <c r="L777" s="68"/>
      <c r="M777" s="68"/>
      <c r="N777" s="68"/>
      <c r="O777" s="75">
        <v>35813.9</v>
      </c>
      <c r="P777" s="68"/>
      <c r="Q777" s="68">
        <v>16746.88</v>
      </c>
      <c r="R777" s="68">
        <v>1728.36</v>
      </c>
      <c r="S777" s="68">
        <v>153018.53999999998</v>
      </c>
      <c r="T777" s="68">
        <v>49823.31</v>
      </c>
      <c r="U777" s="68">
        <v>18658.3</v>
      </c>
      <c r="V777" s="69">
        <v>2489.2799999999997</v>
      </c>
    </row>
    <row r="778" spans="1:22">
      <c r="A778" s="6"/>
      <c r="B778" s="52" t="s">
        <v>646</v>
      </c>
      <c r="C778" s="69">
        <v>20442.59</v>
      </c>
      <c r="D778" s="68">
        <v>16288.480000000001</v>
      </c>
      <c r="E778" s="68">
        <v>9762.1799999999985</v>
      </c>
      <c r="F778" s="68">
        <v>0</v>
      </c>
      <c r="G778" s="68">
        <v>2.87</v>
      </c>
      <c r="H778" s="68">
        <v>4086.7000000000007</v>
      </c>
      <c r="I778" s="68">
        <v>0</v>
      </c>
      <c r="J778" s="68">
        <v>0</v>
      </c>
      <c r="K778" s="68">
        <v>18135.219999999998</v>
      </c>
      <c r="L778" s="68"/>
      <c r="M778" s="68"/>
      <c r="N778" s="68"/>
      <c r="O778" s="75">
        <v>0</v>
      </c>
      <c r="P778" s="68">
        <v>53.9</v>
      </c>
      <c r="Q778" s="68">
        <v>2652.35</v>
      </c>
      <c r="R778" s="68">
        <v>114.30999999999997</v>
      </c>
      <c r="S778" s="68">
        <v>21102.27</v>
      </c>
      <c r="T778" s="68">
        <v>8995.7099999999991</v>
      </c>
      <c r="U778" s="68">
        <v>5754.66</v>
      </c>
      <c r="V778" s="69">
        <v>0</v>
      </c>
    </row>
    <row r="779" spans="1:22">
      <c r="A779" s="6"/>
      <c r="B779" s="52"/>
      <c r="C779" s="69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75"/>
      <c r="P779" s="68"/>
      <c r="Q779" s="68"/>
      <c r="R779" s="68"/>
      <c r="S779" s="68"/>
      <c r="T779" s="68"/>
      <c r="U779" s="68"/>
      <c r="V779" s="69"/>
    </row>
    <row r="780" spans="1:22">
      <c r="A780" s="6" t="s">
        <v>647</v>
      </c>
      <c r="B780" s="52" t="s">
        <v>37</v>
      </c>
      <c r="C780" s="69">
        <v>6576186.6100000013</v>
      </c>
      <c r="D780" s="68">
        <v>2779423.99</v>
      </c>
      <c r="E780" s="68">
        <v>3239422.2399999998</v>
      </c>
      <c r="F780" s="68">
        <v>0</v>
      </c>
      <c r="G780" s="68">
        <v>2437.9699999999998</v>
      </c>
      <c r="H780" s="68">
        <v>0</v>
      </c>
      <c r="I780" s="68">
        <v>0</v>
      </c>
      <c r="J780" s="68">
        <v>0</v>
      </c>
      <c r="K780" s="68">
        <v>-992609.68</v>
      </c>
      <c r="L780" s="68">
        <v>1776761.4600000002</v>
      </c>
      <c r="M780" s="68">
        <v>70929.62</v>
      </c>
      <c r="N780" s="68">
        <v>20285.309999999998</v>
      </c>
      <c r="O780" s="75">
        <v>163924.35</v>
      </c>
      <c r="P780" s="68"/>
      <c r="Q780" s="68">
        <v>0</v>
      </c>
      <c r="R780" s="68">
        <v>0</v>
      </c>
      <c r="S780" s="68">
        <v>0</v>
      </c>
      <c r="T780" s="68">
        <v>0</v>
      </c>
      <c r="U780" s="68">
        <v>336347.48</v>
      </c>
      <c r="V780" s="69">
        <v>27796.1</v>
      </c>
    </row>
    <row r="781" spans="1:22">
      <c r="A781" s="6"/>
      <c r="B781" s="52" t="s">
        <v>65</v>
      </c>
      <c r="C781" s="69">
        <v>734788.73999999987</v>
      </c>
      <c r="D781" s="68">
        <v>310568.16999999993</v>
      </c>
      <c r="E781" s="68">
        <v>361956.12</v>
      </c>
      <c r="F781" s="68">
        <v>0</v>
      </c>
      <c r="G781" s="68">
        <v>272.33000000000004</v>
      </c>
      <c r="H781" s="68">
        <v>0</v>
      </c>
      <c r="I781" s="68">
        <v>0</v>
      </c>
      <c r="J781" s="68">
        <v>0</v>
      </c>
      <c r="K781" s="68">
        <v>254240.74999999997</v>
      </c>
      <c r="L781" s="68"/>
      <c r="M781" s="68"/>
      <c r="N781" s="68"/>
      <c r="O781" s="75">
        <v>76039.070000000007</v>
      </c>
      <c r="P781" s="68"/>
      <c r="Q781" s="68">
        <v>1366.9</v>
      </c>
      <c r="R781" s="68">
        <v>0</v>
      </c>
      <c r="S781" s="68">
        <v>277409.19</v>
      </c>
      <c r="T781" s="68">
        <v>3317.25</v>
      </c>
      <c r="U781" s="68">
        <v>32117.27</v>
      </c>
      <c r="V781" s="69">
        <v>219.2</v>
      </c>
    </row>
    <row r="782" spans="1:22">
      <c r="A782" s="6"/>
      <c r="B782" s="52" t="s">
        <v>145</v>
      </c>
      <c r="C782" s="69">
        <v>717932.33</v>
      </c>
      <c r="D782" s="68">
        <v>303297.84999999998</v>
      </c>
      <c r="E782" s="68">
        <v>353652.64999999997</v>
      </c>
      <c r="F782" s="68">
        <v>0</v>
      </c>
      <c r="G782" s="68">
        <v>267.08999999999997</v>
      </c>
      <c r="H782" s="68">
        <v>0</v>
      </c>
      <c r="I782" s="68">
        <v>0</v>
      </c>
      <c r="J782" s="68">
        <v>0</v>
      </c>
      <c r="K782" s="68">
        <v>248230.86000000002</v>
      </c>
      <c r="L782" s="68"/>
      <c r="M782" s="68"/>
      <c r="N782" s="68"/>
      <c r="O782" s="75">
        <v>173179.21</v>
      </c>
      <c r="P782" s="68"/>
      <c r="Q782" s="68">
        <v>5336.35</v>
      </c>
      <c r="R782" s="68">
        <v>0</v>
      </c>
      <c r="S782" s="68">
        <v>290698.83</v>
      </c>
      <c r="T782" s="68">
        <v>35539.479999999996</v>
      </c>
      <c r="U782" s="68">
        <v>45247.47</v>
      </c>
      <c r="V782" s="69">
        <v>863.28000000000009</v>
      </c>
    </row>
    <row r="783" spans="1:22">
      <c r="A783" s="6"/>
      <c r="B783" s="52" t="s">
        <v>648</v>
      </c>
      <c r="C783" s="69">
        <v>1280484.69</v>
      </c>
      <c r="D783" s="68">
        <v>541169.73</v>
      </c>
      <c r="E783" s="68">
        <v>630765.35</v>
      </c>
      <c r="F783" s="68">
        <v>0</v>
      </c>
      <c r="G783" s="68">
        <v>474.9</v>
      </c>
      <c r="H783" s="68">
        <v>0</v>
      </c>
      <c r="I783" s="68">
        <v>0</v>
      </c>
      <c r="J783" s="68">
        <v>0</v>
      </c>
      <c r="K783" s="68">
        <v>443000.74</v>
      </c>
      <c r="L783" s="68"/>
      <c r="M783" s="68"/>
      <c r="N783" s="68"/>
      <c r="O783" s="75">
        <v>136485.48000000001</v>
      </c>
      <c r="P783" s="68"/>
      <c r="Q783" s="68">
        <v>83973.98</v>
      </c>
      <c r="R783" s="68">
        <v>40183.480000000003</v>
      </c>
      <c r="S783" s="68">
        <v>906948.97</v>
      </c>
      <c r="T783" s="68">
        <v>203536.92</v>
      </c>
      <c r="U783" s="68">
        <v>159869.34999999998</v>
      </c>
      <c r="V783" s="69">
        <v>12410.23</v>
      </c>
    </row>
    <row r="784" spans="1:22">
      <c r="A784" s="6"/>
      <c r="B784" s="52" t="s">
        <v>70</v>
      </c>
      <c r="C784" s="69">
        <v>136224.06</v>
      </c>
      <c r="D784" s="68">
        <v>57579.469999999994</v>
      </c>
      <c r="E784" s="68">
        <v>67103.83</v>
      </c>
      <c r="F784" s="68">
        <v>0</v>
      </c>
      <c r="G784" s="68">
        <v>50.47</v>
      </c>
      <c r="H784" s="68">
        <v>0</v>
      </c>
      <c r="I784" s="68">
        <v>0</v>
      </c>
      <c r="J784" s="68">
        <v>0</v>
      </c>
      <c r="K784" s="68">
        <v>47137.33</v>
      </c>
      <c r="L784" s="68"/>
      <c r="M784" s="68"/>
      <c r="N784" s="68"/>
      <c r="O784" s="75">
        <v>22226.71</v>
      </c>
      <c r="P784" s="68"/>
      <c r="Q784" s="68">
        <v>805.67</v>
      </c>
      <c r="R784" s="68">
        <v>0</v>
      </c>
      <c r="S784" s="68">
        <v>45852.25</v>
      </c>
      <c r="T784" s="68">
        <v>2050.25</v>
      </c>
      <c r="U784" s="68">
        <v>14595.57</v>
      </c>
      <c r="V784" s="69">
        <v>0</v>
      </c>
    </row>
    <row r="785" spans="1:22">
      <c r="A785" s="6"/>
      <c r="B785" s="52"/>
      <c r="C785" s="69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75"/>
      <c r="P785" s="68"/>
      <c r="Q785" s="68"/>
      <c r="R785" s="68"/>
      <c r="S785" s="68"/>
      <c r="T785" s="68"/>
      <c r="U785" s="68"/>
      <c r="V785" s="69"/>
    </row>
    <row r="786" spans="1:22">
      <c r="A786" s="6" t="s">
        <v>649</v>
      </c>
      <c r="B786" s="52" t="s">
        <v>90</v>
      </c>
      <c r="C786" s="69">
        <v>10428144.689999999</v>
      </c>
      <c r="D786" s="68">
        <v>6376356.7399999984</v>
      </c>
      <c r="E786" s="68">
        <v>5119430.2200000007</v>
      </c>
      <c r="F786" s="68">
        <v>0</v>
      </c>
      <c r="G786" s="68">
        <v>1285.1099999999999</v>
      </c>
      <c r="H786" s="68">
        <v>1203104.45</v>
      </c>
      <c r="I786" s="68">
        <v>0</v>
      </c>
      <c r="J786" s="68">
        <v>0</v>
      </c>
      <c r="K786" s="68">
        <v>-2108112.42</v>
      </c>
      <c r="L786" s="68">
        <v>0</v>
      </c>
      <c r="M786" s="68">
        <v>165857.71000000002</v>
      </c>
      <c r="N786" s="68">
        <v>47392.56</v>
      </c>
      <c r="O786" s="75">
        <v>1010328.16</v>
      </c>
      <c r="P786" s="68"/>
      <c r="Q786" s="68">
        <v>137698.76</v>
      </c>
      <c r="R786" s="68">
        <v>0</v>
      </c>
      <c r="S786" s="68">
        <v>0</v>
      </c>
      <c r="T786" s="68">
        <v>0</v>
      </c>
      <c r="U786" s="68">
        <v>515573.58</v>
      </c>
      <c r="V786" s="69">
        <v>68590.12</v>
      </c>
    </row>
    <row r="787" spans="1:22">
      <c r="A787" s="6"/>
      <c r="B787" s="52" t="s">
        <v>650</v>
      </c>
      <c r="C787" s="69">
        <v>13863.570000000002</v>
      </c>
      <c r="D787" s="68">
        <v>8476.8899999999976</v>
      </c>
      <c r="E787" s="68">
        <v>6805.8799999999992</v>
      </c>
      <c r="F787" s="68">
        <v>0</v>
      </c>
      <c r="G787" s="68">
        <v>1.7100000000000002</v>
      </c>
      <c r="H787" s="68">
        <v>1605.55</v>
      </c>
      <c r="I787" s="68">
        <v>0</v>
      </c>
      <c r="J787" s="68">
        <v>0</v>
      </c>
      <c r="K787" s="68">
        <v>8541.49</v>
      </c>
      <c r="L787" s="68"/>
      <c r="M787" s="68"/>
      <c r="N787" s="68"/>
      <c r="O787" s="75">
        <v>0</v>
      </c>
      <c r="P787" s="68"/>
      <c r="Q787" s="68">
        <v>322.45</v>
      </c>
      <c r="R787" s="68">
        <v>0</v>
      </c>
      <c r="S787" s="68">
        <v>10457.74</v>
      </c>
      <c r="T787" s="68">
        <v>2324.3399999999997</v>
      </c>
      <c r="U787" s="68">
        <v>682.3</v>
      </c>
      <c r="V787" s="69">
        <v>130.24</v>
      </c>
    </row>
    <row r="788" spans="1:22">
      <c r="A788" s="6"/>
      <c r="B788" s="52" t="s">
        <v>651</v>
      </c>
      <c r="C788" s="69">
        <v>61796.530000000006</v>
      </c>
      <c r="D788" s="68">
        <v>37786.019999999997</v>
      </c>
      <c r="E788" s="68">
        <v>30337.51</v>
      </c>
      <c r="F788" s="68">
        <v>0</v>
      </c>
      <c r="G788" s="68">
        <v>7.6099999999999994</v>
      </c>
      <c r="H788" s="68">
        <v>7118.2</v>
      </c>
      <c r="I788" s="68">
        <v>0</v>
      </c>
      <c r="J788" s="68">
        <v>0</v>
      </c>
      <c r="K788" s="68">
        <v>38069.320000000007</v>
      </c>
      <c r="L788" s="68"/>
      <c r="M788" s="68"/>
      <c r="N788" s="68"/>
      <c r="O788" s="75">
        <v>21231.4</v>
      </c>
      <c r="P788" s="68"/>
      <c r="Q788" s="68">
        <v>5617</v>
      </c>
      <c r="R788" s="68">
        <v>0</v>
      </c>
      <c r="S788" s="68">
        <v>56833.59</v>
      </c>
      <c r="T788" s="68">
        <v>15792.359999999999</v>
      </c>
      <c r="U788" s="68">
        <v>6673.3099999999995</v>
      </c>
      <c r="V788" s="69">
        <v>836.29</v>
      </c>
    </row>
    <row r="789" spans="1:22">
      <c r="A789" s="6"/>
      <c r="B789" s="52" t="s">
        <v>652</v>
      </c>
      <c r="C789" s="69">
        <v>2884800.9599999995</v>
      </c>
      <c r="D789" s="68">
        <v>1763928.2899999998</v>
      </c>
      <c r="E789" s="68">
        <v>1416217.67</v>
      </c>
      <c r="F789" s="68">
        <v>0</v>
      </c>
      <c r="G789" s="68">
        <v>355.49999999999994</v>
      </c>
      <c r="H789" s="68">
        <v>332960.49999999994</v>
      </c>
      <c r="I789" s="68">
        <v>0</v>
      </c>
      <c r="J789" s="68">
        <v>0</v>
      </c>
      <c r="K789" s="68">
        <v>1777236.2899999996</v>
      </c>
      <c r="L789" s="68"/>
      <c r="M789" s="68"/>
      <c r="N789" s="68"/>
      <c r="O789" s="75">
        <v>686218.05</v>
      </c>
      <c r="P789" s="68"/>
      <c r="Q789" s="68">
        <v>158167.67999999999</v>
      </c>
      <c r="R789" s="68">
        <v>88524.35</v>
      </c>
      <c r="S789" s="68">
        <v>2240172.25</v>
      </c>
      <c r="T789" s="68">
        <v>484792.65</v>
      </c>
      <c r="U789" s="68">
        <v>280619.18</v>
      </c>
      <c r="V789" s="69">
        <v>23552.44</v>
      </c>
    </row>
    <row r="790" spans="1:22">
      <c r="A790" s="6"/>
      <c r="B790" s="52" t="s">
        <v>259</v>
      </c>
      <c r="C790" s="69">
        <v>287659.89999999997</v>
      </c>
      <c r="D790" s="68">
        <v>175888.49</v>
      </c>
      <c r="E790" s="68">
        <v>141217.16</v>
      </c>
      <c r="F790" s="68">
        <v>0</v>
      </c>
      <c r="G790" s="68">
        <v>35.43</v>
      </c>
      <c r="H790" s="68">
        <v>33401.25</v>
      </c>
      <c r="I790" s="68">
        <v>0</v>
      </c>
      <c r="J790" s="68">
        <v>0</v>
      </c>
      <c r="K790" s="68">
        <v>177240.52000000005</v>
      </c>
      <c r="L790" s="68"/>
      <c r="M790" s="68"/>
      <c r="N790" s="68"/>
      <c r="O790" s="75">
        <v>40380.370000000003</v>
      </c>
      <c r="P790" s="68">
        <v>17325.060000000001</v>
      </c>
      <c r="Q790" s="68">
        <v>20616.79</v>
      </c>
      <c r="R790" s="68">
        <v>1936.06</v>
      </c>
      <c r="S790" s="68">
        <v>273904.67000000004</v>
      </c>
      <c r="T790" s="68">
        <v>50366.020000000004</v>
      </c>
      <c r="U790" s="68">
        <v>21071.75</v>
      </c>
      <c r="V790" s="69">
        <v>3102.21</v>
      </c>
    </row>
    <row r="791" spans="1:22">
      <c r="A791" s="6"/>
      <c r="B791" s="52" t="s">
        <v>653</v>
      </c>
      <c r="C791" s="69">
        <v>48790.850000000006</v>
      </c>
      <c r="D791" s="68">
        <v>29833.549999999996</v>
      </c>
      <c r="E791" s="68">
        <v>23952.66</v>
      </c>
      <c r="F791" s="68">
        <v>0</v>
      </c>
      <c r="G791" s="68">
        <v>6.01</v>
      </c>
      <c r="H791" s="68">
        <v>5625.05</v>
      </c>
      <c r="I791" s="68">
        <v>0</v>
      </c>
      <c r="J791" s="68">
        <v>0</v>
      </c>
      <c r="K791" s="68">
        <v>30057.819999999996</v>
      </c>
      <c r="L791" s="68"/>
      <c r="M791" s="68"/>
      <c r="N791" s="68"/>
      <c r="O791" s="75">
        <v>9439.2999999999993</v>
      </c>
      <c r="P791" s="68">
        <v>2169.08</v>
      </c>
      <c r="Q791" s="68">
        <v>1122.74</v>
      </c>
      <c r="R791" s="68">
        <v>0</v>
      </c>
      <c r="S791" s="68">
        <v>40623.680000000008</v>
      </c>
      <c r="T791" s="68">
        <v>13564.970000000001</v>
      </c>
      <c r="U791" s="68">
        <v>6254.1099999999988</v>
      </c>
      <c r="V791" s="69">
        <v>452.08</v>
      </c>
    </row>
    <row r="792" spans="1:22">
      <c r="A792" s="6"/>
      <c r="B792" s="52" t="s">
        <v>654</v>
      </c>
      <c r="C792" s="69">
        <v>4446.74</v>
      </c>
      <c r="D792" s="68">
        <v>2718.99</v>
      </c>
      <c r="E792" s="68">
        <v>2183.02</v>
      </c>
      <c r="F792" s="68">
        <v>0</v>
      </c>
      <c r="G792" s="68">
        <v>0.56000000000000016</v>
      </c>
      <c r="H792" s="68">
        <v>512.19999999999993</v>
      </c>
      <c r="I792" s="68">
        <v>0</v>
      </c>
      <c r="J792" s="68">
        <v>0</v>
      </c>
      <c r="K792" s="68">
        <v>2739.4</v>
      </c>
      <c r="L792" s="68"/>
      <c r="M792" s="68"/>
      <c r="N792" s="68"/>
      <c r="O792" s="75">
        <v>361.55</v>
      </c>
      <c r="P792" s="68"/>
      <c r="Q792" s="68">
        <v>190.47</v>
      </c>
      <c r="R792" s="68">
        <v>0</v>
      </c>
      <c r="S792" s="68">
        <v>4948.5600000000004</v>
      </c>
      <c r="T792" s="68">
        <v>3630.7999999999997</v>
      </c>
      <c r="U792" s="68">
        <v>0</v>
      </c>
      <c r="V792" s="69">
        <v>0</v>
      </c>
    </row>
    <row r="793" spans="1:22">
      <c r="A793" s="6"/>
      <c r="B793" s="52" t="s">
        <v>655</v>
      </c>
      <c r="C793" s="69">
        <v>120489.21</v>
      </c>
      <c r="D793" s="68">
        <v>73674.09</v>
      </c>
      <c r="E793" s="68">
        <v>59151.219999999994</v>
      </c>
      <c r="F793" s="68">
        <v>0</v>
      </c>
      <c r="G793" s="68">
        <v>14.85</v>
      </c>
      <c r="H793" s="68">
        <v>13888</v>
      </c>
      <c r="I793" s="68">
        <v>0</v>
      </c>
      <c r="J793" s="68">
        <v>0</v>
      </c>
      <c r="K793" s="68">
        <v>74227.58</v>
      </c>
      <c r="L793" s="68"/>
      <c r="M793" s="68"/>
      <c r="N793" s="68"/>
      <c r="O793" s="75">
        <v>2038.76</v>
      </c>
      <c r="P793" s="68"/>
      <c r="Q793" s="68">
        <v>3829.16</v>
      </c>
      <c r="R793" s="68">
        <v>0</v>
      </c>
      <c r="S793" s="68">
        <v>48711.29</v>
      </c>
      <c r="T793" s="68">
        <v>3475.51</v>
      </c>
      <c r="U793" s="68">
        <v>5876.97</v>
      </c>
      <c r="V793" s="69">
        <v>569.54</v>
      </c>
    </row>
    <row r="794" spans="1:22">
      <c r="A794" s="6"/>
      <c r="B794" s="52"/>
      <c r="C794" s="69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75"/>
      <c r="P794" s="68"/>
      <c r="Q794" s="68"/>
      <c r="R794" s="68"/>
      <c r="S794" s="68"/>
      <c r="T794" s="68"/>
      <c r="U794" s="68"/>
      <c r="V794" s="69"/>
    </row>
    <row r="795" spans="1:22">
      <c r="A795" s="6" t="s">
        <v>656</v>
      </c>
      <c r="B795" s="52" t="s">
        <v>37</v>
      </c>
      <c r="C795" s="69">
        <v>6065365.6599999992</v>
      </c>
      <c r="D795" s="68">
        <v>4470699.8099999996</v>
      </c>
      <c r="E795" s="68">
        <v>2989373.42</v>
      </c>
      <c r="F795" s="68">
        <v>0</v>
      </c>
      <c r="G795" s="68">
        <v>1296.0099999999998</v>
      </c>
      <c r="H795" s="68">
        <v>973632.82999999984</v>
      </c>
      <c r="I795" s="68">
        <v>0</v>
      </c>
      <c r="J795" s="68">
        <v>1442534.33</v>
      </c>
      <c r="K795" s="68">
        <v>-582111.21999999986</v>
      </c>
      <c r="L795" s="68">
        <v>0</v>
      </c>
      <c r="M795" s="68">
        <v>92387.33</v>
      </c>
      <c r="N795" s="68">
        <v>26401.66</v>
      </c>
      <c r="O795" s="75">
        <v>307133.28000000003</v>
      </c>
      <c r="P795" s="68"/>
      <c r="Q795" s="68">
        <v>276139</v>
      </c>
      <c r="R795" s="68">
        <v>0</v>
      </c>
      <c r="S795" s="68">
        <v>0</v>
      </c>
      <c r="T795" s="68">
        <v>0</v>
      </c>
      <c r="U795" s="68">
        <v>242545.65999999997</v>
      </c>
      <c r="V795" s="69">
        <v>50989.1</v>
      </c>
    </row>
    <row r="796" spans="1:22">
      <c r="A796" s="6"/>
      <c r="B796" s="52" t="s">
        <v>605</v>
      </c>
      <c r="C796" s="69">
        <v>7045.0599999999995</v>
      </c>
      <c r="D796" s="68">
        <v>5192.72</v>
      </c>
      <c r="E796" s="68">
        <v>3472.2200000000003</v>
      </c>
      <c r="F796" s="68">
        <v>0</v>
      </c>
      <c r="G796" s="68">
        <v>1.51</v>
      </c>
      <c r="H796" s="68">
        <v>1131.3800000000003</v>
      </c>
      <c r="I796" s="68">
        <v>0</v>
      </c>
      <c r="J796" s="68">
        <v>0</v>
      </c>
      <c r="K796" s="68">
        <v>5594.76</v>
      </c>
      <c r="L796" s="68"/>
      <c r="M796" s="68"/>
      <c r="N796" s="68"/>
      <c r="O796" s="75"/>
      <c r="P796" s="68"/>
      <c r="Q796" s="68">
        <v>366.62</v>
      </c>
      <c r="R796" s="68"/>
      <c r="S796" s="68"/>
      <c r="T796" s="68"/>
      <c r="U796" s="68"/>
      <c r="V796" s="69"/>
    </row>
    <row r="797" spans="1:22">
      <c r="A797" s="6"/>
      <c r="B797" s="52" t="s">
        <v>657</v>
      </c>
      <c r="C797" s="69">
        <v>390402.86</v>
      </c>
      <c r="D797" s="68">
        <v>287769.3</v>
      </c>
      <c r="E797" s="68">
        <v>192414.34999999998</v>
      </c>
      <c r="F797" s="68">
        <v>0</v>
      </c>
      <c r="G797" s="68">
        <v>83.62</v>
      </c>
      <c r="H797" s="68">
        <v>62630.160000000018</v>
      </c>
      <c r="I797" s="68">
        <v>0</v>
      </c>
      <c r="J797" s="68">
        <v>0</v>
      </c>
      <c r="K797" s="68">
        <v>310044.63999999996</v>
      </c>
      <c r="L797" s="68"/>
      <c r="M797" s="68"/>
      <c r="N797" s="68"/>
      <c r="O797" s="75">
        <v>51103.360000000001</v>
      </c>
      <c r="P797" s="68"/>
      <c r="Q797" s="68">
        <v>20263.73</v>
      </c>
      <c r="R797" s="68">
        <v>9728.7799999999988</v>
      </c>
      <c r="S797" s="68">
        <v>332948.5</v>
      </c>
      <c r="T797" s="68">
        <v>64443.899999999994</v>
      </c>
      <c r="U797" s="68">
        <v>39708.46</v>
      </c>
      <c r="V797" s="69">
        <v>3012.87</v>
      </c>
    </row>
    <row r="798" spans="1:22">
      <c r="A798" s="6"/>
      <c r="B798" s="7" t="s">
        <v>658</v>
      </c>
      <c r="C798" s="69">
        <v>36065.880000000005</v>
      </c>
      <c r="D798" s="68">
        <v>26583.97</v>
      </c>
      <c r="E798" s="68">
        <v>17775.440000000002</v>
      </c>
      <c r="F798" s="68">
        <v>0</v>
      </c>
      <c r="G798" s="68">
        <v>7.7100000000000009</v>
      </c>
      <c r="H798" s="68">
        <v>5788.15</v>
      </c>
      <c r="I798" s="68">
        <v>0</v>
      </c>
      <c r="J798" s="68">
        <v>0</v>
      </c>
      <c r="K798" s="68">
        <v>28641.839999999997</v>
      </c>
      <c r="L798" s="68"/>
      <c r="M798" s="68"/>
      <c r="N798" s="68"/>
      <c r="O798" s="75">
        <v>0</v>
      </c>
      <c r="P798" s="68"/>
      <c r="Q798" s="68">
        <v>1866.62</v>
      </c>
      <c r="R798" s="68">
        <v>0</v>
      </c>
      <c r="S798" s="68">
        <v>21192.66</v>
      </c>
      <c r="T798" s="68">
        <v>1485.8000000000002</v>
      </c>
      <c r="U798" s="68">
        <v>5173.21</v>
      </c>
      <c r="V798" s="69">
        <v>278.39999999999998</v>
      </c>
    </row>
    <row r="799" spans="1:22">
      <c r="A799" s="6"/>
      <c r="B799" s="7" t="s">
        <v>659</v>
      </c>
      <c r="C799" s="69">
        <v>299488.11000000004</v>
      </c>
      <c r="D799" s="68">
        <v>220740.91999999998</v>
      </c>
      <c r="E799" s="68">
        <v>147605.06</v>
      </c>
      <c r="F799" s="68">
        <v>0</v>
      </c>
      <c r="G799" s="68">
        <v>63.8</v>
      </c>
      <c r="H799" s="68">
        <v>48109.830000000009</v>
      </c>
      <c r="I799" s="68">
        <v>0</v>
      </c>
      <c r="J799" s="68">
        <v>0</v>
      </c>
      <c r="K799" s="68">
        <v>237829.98000000007</v>
      </c>
      <c r="L799" s="68"/>
      <c r="M799" s="68"/>
      <c r="N799" s="68"/>
      <c r="O799" s="75">
        <v>220993.86</v>
      </c>
      <c r="P799" s="68"/>
      <c r="Q799" s="68">
        <v>15597.21</v>
      </c>
      <c r="R799" s="68">
        <v>6863.4800000000005</v>
      </c>
      <c r="S799" s="68">
        <v>524027.78999999992</v>
      </c>
      <c r="T799" s="68">
        <v>29495.750000000004</v>
      </c>
      <c r="U799" s="68">
        <v>38113.65</v>
      </c>
      <c r="V799" s="69">
        <v>2313.5299999999997</v>
      </c>
    </row>
    <row r="800" spans="1:22">
      <c r="A800" s="6"/>
      <c r="B800" s="7"/>
      <c r="C800" s="69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75"/>
      <c r="P800" s="68"/>
      <c r="Q800" s="68"/>
      <c r="R800" s="68"/>
      <c r="S800" s="68"/>
      <c r="T800" s="68"/>
      <c r="U800" s="68"/>
      <c r="V800" s="69"/>
    </row>
    <row r="801" spans="1:22">
      <c r="A801" s="6" t="s">
        <v>660</v>
      </c>
      <c r="B801" s="7" t="s">
        <v>90</v>
      </c>
      <c r="C801" s="69">
        <v>8072113.8900000006</v>
      </c>
      <c r="D801" s="68">
        <v>3900641.27</v>
      </c>
      <c r="E801" s="68">
        <v>3888353.61</v>
      </c>
      <c r="F801" s="68">
        <v>0</v>
      </c>
      <c r="G801" s="68">
        <v>3.3699999999999655</v>
      </c>
      <c r="H801" s="68">
        <v>190138.8</v>
      </c>
      <c r="I801" s="68">
        <v>0</v>
      </c>
      <c r="J801" s="68">
        <v>0</v>
      </c>
      <c r="K801" s="68">
        <v>-1570724.7599999998</v>
      </c>
      <c r="L801" s="68">
        <v>0</v>
      </c>
      <c r="M801" s="68">
        <v>108152.53</v>
      </c>
      <c r="N801" s="68">
        <v>6921.39</v>
      </c>
      <c r="O801" s="75">
        <v>420005.27</v>
      </c>
      <c r="P801" s="68"/>
      <c r="Q801" s="68">
        <v>121668.13</v>
      </c>
      <c r="R801" s="68">
        <v>0</v>
      </c>
      <c r="S801" s="68">
        <v>0</v>
      </c>
      <c r="T801" s="68">
        <v>0</v>
      </c>
      <c r="U801" s="68">
        <v>72030.81</v>
      </c>
      <c r="V801" s="69">
        <v>22338.100000000002</v>
      </c>
    </row>
    <row r="802" spans="1:22">
      <c r="A802" s="6"/>
      <c r="B802" s="7" t="s">
        <v>661</v>
      </c>
      <c r="C802" s="69">
        <v>27731.940000000002</v>
      </c>
      <c r="D802" s="68">
        <v>13400.67</v>
      </c>
      <c r="E802" s="68">
        <v>13358.560000000001</v>
      </c>
      <c r="F802" s="68">
        <v>0</v>
      </c>
      <c r="G802" s="68">
        <v>2.000000000000008E-2</v>
      </c>
      <c r="H802" s="68">
        <v>653.09999999999991</v>
      </c>
      <c r="I802" s="68">
        <v>0</v>
      </c>
      <c r="J802" s="68">
        <v>0</v>
      </c>
      <c r="K802" s="68">
        <v>12149.119999999999</v>
      </c>
      <c r="L802" s="68"/>
      <c r="M802" s="68"/>
      <c r="N802" s="68"/>
      <c r="O802" s="75">
        <v>0</v>
      </c>
      <c r="P802" s="68"/>
      <c r="Q802" s="68">
        <v>3476.1</v>
      </c>
      <c r="R802" s="68">
        <v>0</v>
      </c>
      <c r="S802" s="68">
        <v>38251.630000000005</v>
      </c>
      <c r="T802" s="68">
        <v>4948.57</v>
      </c>
      <c r="U802" s="68">
        <v>5643.19</v>
      </c>
      <c r="V802" s="69">
        <v>515.73</v>
      </c>
    </row>
    <row r="803" spans="1:22">
      <c r="A803" s="6"/>
      <c r="B803" s="7" t="s">
        <v>662</v>
      </c>
      <c r="C803" s="69">
        <v>65511.600000000006</v>
      </c>
      <c r="D803" s="68">
        <v>31658.339999999997</v>
      </c>
      <c r="E803" s="68">
        <v>31556.959999999995</v>
      </c>
      <c r="F803" s="68">
        <v>0</v>
      </c>
      <c r="G803" s="68">
        <v>2.9999999999999943E-2</v>
      </c>
      <c r="H803" s="68">
        <v>1544.6500000000003</v>
      </c>
      <c r="I803" s="68">
        <v>0</v>
      </c>
      <c r="J803" s="68">
        <v>0</v>
      </c>
      <c r="K803" s="68">
        <v>28703.41</v>
      </c>
      <c r="L803" s="68"/>
      <c r="M803" s="68"/>
      <c r="N803" s="68"/>
      <c r="O803" s="75">
        <v>0</v>
      </c>
      <c r="P803" s="68"/>
      <c r="Q803" s="68">
        <v>6001.7</v>
      </c>
      <c r="R803" s="68">
        <v>0</v>
      </c>
      <c r="S803" s="68">
        <v>71423.53</v>
      </c>
      <c r="T803" s="68">
        <v>19602.349999999999</v>
      </c>
      <c r="U803" s="68">
        <v>4697.76</v>
      </c>
      <c r="V803" s="69">
        <v>889.85</v>
      </c>
    </row>
    <row r="804" spans="1:22">
      <c r="A804" s="6"/>
      <c r="B804" s="7" t="s">
        <v>391</v>
      </c>
      <c r="C804" s="69">
        <v>4292.3</v>
      </c>
      <c r="D804" s="68">
        <v>2073.96</v>
      </c>
      <c r="E804" s="68">
        <v>2067.6</v>
      </c>
      <c r="F804" s="68">
        <v>0</v>
      </c>
      <c r="G804" s="68">
        <v>-8.6736173798840355E-18</v>
      </c>
      <c r="H804" s="68">
        <v>100.90000000000002</v>
      </c>
      <c r="I804" s="68">
        <v>0</v>
      </c>
      <c r="J804" s="68">
        <v>0</v>
      </c>
      <c r="K804" s="68">
        <v>1880.09</v>
      </c>
      <c r="L804" s="68"/>
      <c r="M804" s="68"/>
      <c r="N804" s="68"/>
      <c r="O804" s="75"/>
      <c r="P804" s="68"/>
      <c r="Q804" s="68">
        <v>728.72</v>
      </c>
      <c r="R804" s="68"/>
      <c r="S804" s="68"/>
      <c r="T804" s="68"/>
      <c r="U804" s="68"/>
      <c r="V804" s="69"/>
    </row>
    <row r="805" spans="1:22">
      <c r="A805" s="6"/>
      <c r="B805" s="7" t="s">
        <v>663</v>
      </c>
      <c r="C805" s="69">
        <v>28265.500000000007</v>
      </c>
      <c r="D805" s="68">
        <v>13656.500000000002</v>
      </c>
      <c r="E805" s="68">
        <v>13615.679999999998</v>
      </c>
      <c r="F805" s="68">
        <v>0</v>
      </c>
      <c r="G805" s="68">
        <v>1.9999999999999969E-2</v>
      </c>
      <c r="H805" s="68">
        <v>663.8</v>
      </c>
      <c r="I805" s="68">
        <v>0</v>
      </c>
      <c r="J805" s="68">
        <v>0</v>
      </c>
      <c r="K805" s="68">
        <v>12379.269999999999</v>
      </c>
      <c r="L805" s="68"/>
      <c r="M805" s="68"/>
      <c r="N805" s="68"/>
      <c r="O805" s="75">
        <v>6004</v>
      </c>
      <c r="P805" s="68">
        <v>1866.0500000000002</v>
      </c>
      <c r="Q805" s="68">
        <v>5173.41</v>
      </c>
      <c r="R805" s="68">
        <v>0</v>
      </c>
      <c r="S805" s="68">
        <v>58051.68</v>
      </c>
      <c r="T805" s="68">
        <v>10458.36</v>
      </c>
      <c r="U805" s="68">
        <v>4601.09</v>
      </c>
      <c r="V805" s="69">
        <v>766.77</v>
      </c>
    </row>
    <row r="806" spans="1:22">
      <c r="A806" s="6"/>
      <c r="B806" s="7" t="s">
        <v>664</v>
      </c>
      <c r="C806" s="69">
        <v>20722.280000000002</v>
      </c>
      <c r="D806" s="68">
        <v>10014.91</v>
      </c>
      <c r="E806" s="68">
        <v>9981.86</v>
      </c>
      <c r="F806" s="68">
        <v>0</v>
      </c>
      <c r="G806" s="68">
        <v>2.7755575615628914E-17</v>
      </c>
      <c r="H806" s="68">
        <v>489.5</v>
      </c>
      <c r="I806" s="68">
        <v>0</v>
      </c>
      <c r="J806" s="68">
        <v>0</v>
      </c>
      <c r="K806" s="68">
        <v>9081</v>
      </c>
      <c r="L806" s="68"/>
      <c r="M806" s="68"/>
      <c r="N806" s="68"/>
      <c r="O806" s="75">
        <v>3231.99</v>
      </c>
      <c r="P806" s="68"/>
      <c r="Q806" s="68">
        <v>1851.22</v>
      </c>
      <c r="R806" s="68">
        <v>436.66000000000008</v>
      </c>
      <c r="S806" s="68">
        <v>5234.1399999999994</v>
      </c>
      <c r="T806" s="68">
        <v>2409.6500000000005</v>
      </c>
      <c r="U806" s="68">
        <v>1450.43</v>
      </c>
      <c r="V806" s="69">
        <v>274.73</v>
      </c>
    </row>
    <row r="807" spans="1:22">
      <c r="A807" s="6"/>
      <c r="B807" s="7" t="s">
        <v>276</v>
      </c>
      <c r="C807" s="69">
        <v>11049.720000000001</v>
      </c>
      <c r="D807" s="68">
        <v>5339.85</v>
      </c>
      <c r="E807" s="68">
        <v>5322.6500000000005</v>
      </c>
      <c r="F807" s="68">
        <v>0</v>
      </c>
      <c r="G807" s="68">
        <v>-1.0000000000000009E-2</v>
      </c>
      <c r="H807" s="68">
        <v>260.64999999999998</v>
      </c>
      <c r="I807" s="68">
        <v>0</v>
      </c>
      <c r="J807" s="68">
        <v>0</v>
      </c>
      <c r="K807" s="68">
        <v>4841.53</v>
      </c>
      <c r="L807" s="68"/>
      <c r="M807" s="68"/>
      <c r="N807" s="68"/>
      <c r="O807" s="75"/>
      <c r="P807" s="68"/>
      <c r="Q807" s="68">
        <v>2507.5100000000002</v>
      </c>
      <c r="R807" s="68"/>
      <c r="S807" s="68"/>
      <c r="T807" s="68"/>
      <c r="U807" s="68"/>
      <c r="V807" s="69"/>
    </row>
    <row r="808" spans="1:22">
      <c r="A808" s="6"/>
      <c r="B808" s="7" t="s">
        <v>665</v>
      </c>
      <c r="C808" s="69">
        <v>12748.439999999999</v>
      </c>
      <c r="D808" s="68">
        <v>6161.5499999999993</v>
      </c>
      <c r="E808" s="68">
        <v>6140.8700000000008</v>
      </c>
      <c r="F808" s="68">
        <v>0</v>
      </c>
      <c r="G808" s="68">
        <v>1.9999999999999955E-2</v>
      </c>
      <c r="H808" s="68">
        <v>301.44999999999993</v>
      </c>
      <c r="I808" s="68">
        <v>0</v>
      </c>
      <c r="J808" s="68">
        <v>0</v>
      </c>
      <c r="K808" s="68">
        <v>5587.2400000000007</v>
      </c>
      <c r="L808" s="68"/>
      <c r="M808" s="68"/>
      <c r="N808" s="68"/>
      <c r="O808" s="75">
        <v>0</v>
      </c>
      <c r="P808" s="68"/>
      <c r="Q808" s="68">
        <v>1380.48</v>
      </c>
      <c r="R808" s="68">
        <v>0</v>
      </c>
      <c r="S808" s="68">
        <v>9145</v>
      </c>
      <c r="T808" s="68">
        <v>5618.5900000000011</v>
      </c>
      <c r="U808" s="68">
        <v>2458.5299999999997</v>
      </c>
      <c r="V808" s="69">
        <v>204.47</v>
      </c>
    </row>
    <row r="809" spans="1:22">
      <c r="A809" s="6"/>
      <c r="B809" s="7" t="s">
        <v>666</v>
      </c>
      <c r="C809" s="69">
        <v>29316.350000000006</v>
      </c>
      <c r="D809" s="68">
        <v>14164.949999999999</v>
      </c>
      <c r="E809" s="68">
        <v>14121.820000000002</v>
      </c>
      <c r="F809" s="68">
        <v>0</v>
      </c>
      <c r="G809" s="68">
        <v>1.9999999999999948E-2</v>
      </c>
      <c r="H809" s="68">
        <v>689.19999999999993</v>
      </c>
      <c r="I809" s="68">
        <v>0</v>
      </c>
      <c r="J809" s="68">
        <v>0</v>
      </c>
      <c r="K809" s="68">
        <v>12840.83</v>
      </c>
      <c r="L809" s="68"/>
      <c r="M809" s="68"/>
      <c r="N809" s="68"/>
      <c r="O809" s="75">
        <v>7994.63</v>
      </c>
      <c r="P809" s="68"/>
      <c r="Q809" s="68">
        <v>3534.95</v>
      </c>
      <c r="R809" s="68">
        <v>2134.4200000000014</v>
      </c>
      <c r="S809" s="68">
        <v>61454.880000000005</v>
      </c>
      <c r="T809" s="68">
        <v>9152.3500000000022</v>
      </c>
      <c r="U809" s="68">
        <v>11425.740000000002</v>
      </c>
      <c r="V809" s="69">
        <v>524.55000000000007</v>
      </c>
    </row>
    <row r="810" spans="1:22">
      <c r="A810" s="6"/>
      <c r="B810" s="7" t="s">
        <v>660</v>
      </c>
      <c r="C810" s="69">
        <v>3385722.5500000003</v>
      </c>
      <c r="D810" s="68">
        <v>1636053.38</v>
      </c>
      <c r="E810" s="68">
        <v>1630909.9899999998</v>
      </c>
      <c r="F810" s="68">
        <v>0</v>
      </c>
      <c r="G810" s="68">
        <v>1.42</v>
      </c>
      <c r="H810" s="68">
        <v>79741.2</v>
      </c>
      <c r="I810" s="68">
        <v>0</v>
      </c>
      <c r="J810" s="68">
        <v>0</v>
      </c>
      <c r="K810" s="68">
        <v>1483262.2700000003</v>
      </c>
      <c r="L810" s="68"/>
      <c r="M810" s="68"/>
      <c r="N810" s="68"/>
      <c r="O810" s="75">
        <v>1439088.76</v>
      </c>
      <c r="P810" s="68"/>
      <c r="Q810" s="68">
        <v>223416.65</v>
      </c>
      <c r="R810" s="68">
        <v>164716.38</v>
      </c>
      <c r="S810" s="68">
        <v>4173526.8299999996</v>
      </c>
      <c r="T810" s="68">
        <v>380601.3</v>
      </c>
      <c r="U810" s="68">
        <v>460476.22000000003</v>
      </c>
      <c r="V810" s="69">
        <v>33134.86</v>
      </c>
    </row>
    <row r="811" spans="1:22">
      <c r="A811" s="6"/>
      <c r="B811" s="7"/>
      <c r="C811" s="69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75"/>
      <c r="P811" s="68"/>
      <c r="Q811" s="68"/>
      <c r="R811" s="68"/>
      <c r="S811" s="68"/>
      <c r="T811" s="68"/>
      <c r="U811" s="68"/>
      <c r="V811" s="69"/>
    </row>
    <row r="812" spans="1:22">
      <c r="A812" s="6" t="s">
        <v>667</v>
      </c>
      <c r="B812" s="7" t="s">
        <v>90</v>
      </c>
      <c r="C812" s="69">
        <v>2443955.5100000002</v>
      </c>
      <c r="D812" s="68">
        <v>2383156.3000000003</v>
      </c>
      <c r="E812" s="68">
        <v>1247210.8900000001</v>
      </c>
      <c r="F812" s="68">
        <v>0</v>
      </c>
      <c r="G812" s="68">
        <v>-217.58</v>
      </c>
      <c r="H812" s="68">
        <v>826584.04999999993</v>
      </c>
      <c r="I812" s="68">
        <v>0</v>
      </c>
      <c r="J812" s="68">
        <v>0</v>
      </c>
      <c r="K812" s="68">
        <v>-318573.92</v>
      </c>
      <c r="L812" s="68">
        <v>652068.91</v>
      </c>
      <c r="M812" s="68">
        <v>50010.66</v>
      </c>
      <c r="N812" s="68">
        <v>14291.32</v>
      </c>
      <c r="O812" s="75">
        <v>185701.13</v>
      </c>
      <c r="P812" s="68"/>
      <c r="Q812" s="68">
        <v>139044.32</v>
      </c>
      <c r="R812" s="68">
        <v>0</v>
      </c>
      <c r="S812" s="68">
        <v>0</v>
      </c>
      <c r="T812" s="68">
        <v>0</v>
      </c>
      <c r="U812" s="68">
        <v>82292.23</v>
      </c>
      <c r="V812" s="69">
        <v>25580.920000000002</v>
      </c>
    </row>
    <row r="813" spans="1:22">
      <c r="A813" s="6"/>
      <c r="B813" s="7" t="s">
        <v>668</v>
      </c>
      <c r="C813" s="69">
        <v>41012.949999999997</v>
      </c>
      <c r="D813" s="68">
        <v>39995.51</v>
      </c>
      <c r="E813" s="68">
        <v>20930.010000000002</v>
      </c>
      <c r="F813" s="68">
        <v>0</v>
      </c>
      <c r="G813" s="68">
        <v>-3.63</v>
      </c>
      <c r="H813" s="68">
        <v>13846.35</v>
      </c>
      <c r="I813" s="68">
        <v>0</v>
      </c>
      <c r="J813" s="68">
        <v>0</v>
      </c>
      <c r="K813" s="68">
        <v>46113.279999999999</v>
      </c>
      <c r="L813" s="68"/>
      <c r="M813" s="68"/>
      <c r="N813" s="68"/>
      <c r="O813" s="75">
        <v>6825.49</v>
      </c>
      <c r="P813" s="68"/>
      <c r="Q813" s="68">
        <v>5503.84</v>
      </c>
      <c r="R813" s="68">
        <v>108.67</v>
      </c>
      <c r="S813" s="68">
        <v>100749.51000000001</v>
      </c>
      <c r="T813" s="68">
        <v>5736.99</v>
      </c>
      <c r="U813" s="68">
        <v>6879.6699999999992</v>
      </c>
      <c r="V813" s="69">
        <v>816.77</v>
      </c>
    </row>
    <row r="814" spans="1:22">
      <c r="A814" s="6"/>
      <c r="B814" s="7" t="s">
        <v>669</v>
      </c>
      <c r="C814" s="69">
        <v>25134.400000000001</v>
      </c>
      <c r="D814" s="68">
        <v>24509.629999999994</v>
      </c>
      <c r="E814" s="68">
        <v>12826.73</v>
      </c>
      <c r="F814" s="68">
        <v>0</v>
      </c>
      <c r="G814" s="68">
        <v>-2.2399999999999998</v>
      </c>
      <c r="H814" s="68">
        <v>8496.5999999999985</v>
      </c>
      <c r="I814" s="68">
        <v>0</v>
      </c>
      <c r="J814" s="68">
        <v>0</v>
      </c>
      <c r="K814" s="68">
        <v>28259.279999999999</v>
      </c>
      <c r="L814" s="68"/>
      <c r="M814" s="68"/>
      <c r="N814" s="68"/>
      <c r="O814" s="75">
        <v>1699.61</v>
      </c>
      <c r="P814" s="68"/>
      <c r="Q814" s="68">
        <v>2693.08</v>
      </c>
      <c r="R814" s="68">
        <v>0</v>
      </c>
      <c r="S814" s="68">
        <v>30226.92</v>
      </c>
      <c r="T814" s="68">
        <v>13258.029999999999</v>
      </c>
      <c r="U814" s="68">
        <v>3985.1300000000006</v>
      </c>
      <c r="V814" s="69">
        <v>399.86</v>
      </c>
    </row>
    <row r="815" spans="1:22">
      <c r="A815" s="6"/>
      <c r="B815" s="7" t="s">
        <v>670</v>
      </c>
      <c r="C815" s="69">
        <v>90594.4</v>
      </c>
      <c r="D815" s="68">
        <v>88366.61</v>
      </c>
      <c r="E815" s="68">
        <v>46233.399999999994</v>
      </c>
      <c r="F815" s="68">
        <v>0</v>
      </c>
      <c r="G815" s="68">
        <v>-7.9799999999999995</v>
      </c>
      <c r="H815" s="68">
        <v>30416.649999999994</v>
      </c>
      <c r="I815" s="68">
        <v>0</v>
      </c>
      <c r="J815" s="68">
        <v>0</v>
      </c>
      <c r="K815" s="68">
        <v>101874.05</v>
      </c>
      <c r="L815" s="68"/>
      <c r="M815" s="68"/>
      <c r="N815" s="68"/>
      <c r="O815" s="75">
        <v>11822.64</v>
      </c>
      <c r="P815" s="68">
        <v>4726.72</v>
      </c>
      <c r="Q815" s="68">
        <v>10188.44</v>
      </c>
      <c r="R815" s="68">
        <v>1354.5299999999997</v>
      </c>
      <c r="S815" s="68">
        <v>129512.87</v>
      </c>
      <c r="T815" s="68">
        <v>20542.330000000002</v>
      </c>
      <c r="U815" s="68">
        <v>18045.57</v>
      </c>
      <c r="V815" s="69">
        <v>1512.86</v>
      </c>
    </row>
    <row r="816" spans="1:22">
      <c r="A816" s="6"/>
      <c r="B816" s="7" t="s">
        <v>671</v>
      </c>
      <c r="C816" s="69">
        <v>126601.68000000001</v>
      </c>
      <c r="D816" s="68">
        <v>123434.09</v>
      </c>
      <c r="E816" s="68">
        <v>64607.380000000019</v>
      </c>
      <c r="F816" s="68">
        <v>0</v>
      </c>
      <c r="G816" s="68">
        <v>-11.32</v>
      </c>
      <c r="H816" s="68">
        <v>42974.400000000001</v>
      </c>
      <c r="I816" s="68">
        <v>0</v>
      </c>
      <c r="J816" s="68">
        <v>0</v>
      </c>
      <c r="K816" s="68">
        <v>142327.31</v>
      </c>
      <c r="L816" s="68"/>
      <c r="M816" s="68"/>
      <c r="N816" s="68"/>
      <c r="O816" s="75">
        <v>27088.87</v>
      </c>
      <c r="P816" s="68"/>
      <c r="Q816" s="68">
        <v>13230.03</v>
      </c>
      <c r="R816" s="68">
        <v>3225.46</v>
      </c>
      <c r="S816" s="68">
        <v>549672.72</v>
      </c>
      <c r="T816" s="68">
        <v>28317.78</v>
      </c>
      <c r="U816" s="68">
        <v>17659.830000000002</v>
      </c>
      <c r="V816" s="69">
        <v>1964.52</v>
      </c>
    </row>
    <row r="817" spans="1:22">
      <c r="A817" s="6"/>
      <c r="B817" s="7"/>
      <c r="C817" s="69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75"/>
      <c r="P817" s="68"/>
      <c r="Q817" s="68"/>
      <c r="R817" s="68"/>
      <c r="S817" s="68"/>
      <c r="T817" s="68"/>
      <c r="U817" s="68"/>
      <c r="V817" s="69"/>
    </row>
    <row r="818" spans="1:22">
      <c r="A818" s="6" t="s">
        <v>672</v>
      </c>
      <c r="B818" s="7" t="s">
        <v>37</v>
      </c>
      <c r="C818" s="69">
        <v>1376794.4700000002</v>
      </c>
      <c r="D818" s="68">
        <v>1166017.43</v>
      </c>
      <c r="E818" s="68">
        <v>676081.5199999999</v>
      </c>
      <c r="F818" s="68">
        <v>0</v>
      </c>
      <c r="G818" s="68">
        <v>142.15</v>
      </c>
      <c r="H818" s="68">
        <v>334407.80999999994</v>
      </c>
      <c r="I818" s="68">
        <v>0</v>
      </c>
      <c r="J818" s="68">
        <v>0</v>
      </c>
      <c r="K818" s="68">
        <v>-124187.11000000002</v>
      </c>
      <c r="L818" s="68">
        <v>79959.94</v>
      </c>
      <c r="M818" s="68">
        <v>23780.11</v>
      </c>
      <c r="N818" s="68">
        <v>1521.64</v>
      </c>
      <c r="O818" s="75">
        <v>40017.08</v>
      </c>
      <c r="P818" s="68">
        <v>18657.580000000002</v>
      </c>
      <c r="Q818" s="68">
        <v>0</v>
      </c>
      <c r="R818" s="68">
        <v>0</v>
      </c>
      <c r="S818" s="68">
        <v>0</v>
      </c>
      <c r="T818" s="68">
        <v>0</v>
      </c>
      <c r="U818" s="68">
        <v>73040.490000000005</v>
      </c>
      <c r="V818" s="69">
        <v>13514.72</v>
      </c>
    </row>
    <row r="819" spans="1:22">
      <c r="A819" s="53"/>
      <c r="B819" s="11" t="s">
        <v>673</v>
      </c>
      <c r="C819" s="69">
        <v>130504.51999999999</v>
      </c>
      <c r="D819" s="68">
        <v>110524.54000000002</v>
      </c>
      <c r="E819" s="68">
        <v>64084.850000000006</v>
      </c>
      <c r="F819" s="68">
        <v>0</v>
      </c>
      <c r="G819" s="68">
        <v>13.479999999999999</v>
      </c>
      <c r="H819" s="68">
        <v>31703.189999999995</v>
      </c>
      <c r="I819" s="68">
        <v>0</v>
      </c>
      <c r="J819" s="68">
        <v>0</v>
      </c>
      <c r="K819" s="68">
        <v>124187.11000000002</v>
      </c>
      <c r="L819" s="68"/>
      <c r="M819" s="68"/>
      <c r="N819" s="68"/>
      <c r="O819" s="75">
        <v>28554.799999999999</v>
      </c>
      <c r="P819" s="68"/>
      <c r="Q819" s="68">
        <v>7708.09</v>
      </c>
      <c r="R819" s="68">
        <v>3350.34</v>
      </c>
      <c r="S819" s="68">
        <v>129095.04000000001</v>
      </c>
      <c r="T819" s="68">
        <v>42758.18</v>
      </c>
      <c r="U819" s="68">
        <v>16869.580000000002</v>
      </c>
      <c r="V819" s="69">
        <v>1142.81</v>
      </c>
    </row>
    <row r="820" spans="1:22" ht="12.75" customHeight="1">
      <c r="A820" s="55">
        <f>COUNTA(A12:A818)</f>
        <v>100</v>
      </c>
      <c r="B820" s="12"/>
      <c r="C820" s="28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47"/>
      <c r="P820" s="31"/>
      <c r="Q820" s="31"/>
      <c r="R820" s="31"/>
      <c r="S820" s="31"/>
      <c r="T820" s="31"/>
      <c r="U820" s="31"/>
      <c r="V820" s="29"/>
    </row>
    <row r="821" spans="1:22" ht="14.1" customHeight="1">
      <c r="A821" s="53" t="s">
        <v>674</v>
      </c>
      <c r="B821" s="54"/>
      <c r="C821" s="56">
        <f>SUM(C12:C819)</f>
        <v>1407435798.3200014</v>
      </c>
      <c r="D821" s="32">
        <f t="shared" ref="D821:V821" si="0">SUM(D12:D819)</f>
        <v>703719187.30000055</v>
      </c>
      <c r="E821" s="32">
        <f t="shared" si="0"/>
        <v>696039945.59000015</v>
      </c>
      <c r="F821" s="32">
        <f t="shared" si="0"/>
        <v>128256537.00999999</v>
      </c>
      <c r="G821" s="32">
        <f t="shared" si="0"/>
        <v>294565.08999999997</v>
      </c>
      <c r="H821" s="32">
        <f t="shared" si="0"/>
        <v>70420039.920000017</v>
      </c>
      <c r="I821" s="50">
        <f t="shared" si="0"/>
        <v>-3.41</v>
      </c>
      <c r="J821" s="32">
        <f t="shared" si="0"/>
        <v>102306085.34999998</v>
      </c>
      <c r="K821" s="32">
        <f t="shared" si="0"/>
        <v>-1.3969838619232178E-9</v>
      </c>
      <c r="L821" s="32">
        <f t="shared" si="0"/>
        <v>84998850.359999985</v>
      </c>
      <c r="M821" s="32">
        <f t="shared" si="0"/>
        <v>13291102.369999992</v>
      </c>
      <c r="N821" s="32">
        <f t="shared" si="0"/>
        <v>2864515.33</v>
      </c>
      <c r="O821" s="48">
        <f t="shared" si="0"/>
        <v>129285585.41000004</v>
      </c>
      <c r="P821" s="32">
        <f t="shared" si="0"/>
        <v>529353.11300000001</v>
      </c>
      <c r="Q821" s="32">
        <f t="shared" si="0"/>
        <v>39534928.630000018</v>
      </c>
      <c r="R821" s="32">
        <f t="shared" si="0"/>
        <v>14785746.660000002</v>
      </c>
      <c r="S821" s="32">
        <f t="shared" si="0"/>
        <v>313542649.04000014</v>
      </c>
      <c r="T821" s="32">
        <f t="shared" si="0"/>
        <v>50942152.260000035</v>
      </c>
      <c r="U821" s="32">
        <f t="shared" si="0"/>
        <v>77720942.389999986</v>
      </c>
      <c r="V821" s="57">
        <f t="shared" si="0"/>
        <v>7361990.1800000006</v>
      </c>
    </row>
    <row r="825" spans="1:22">
      <c r="A825" s="14"/>
    </row>
    <row r="826" spans="1:22" ht="12.75">
      <c r="A826" s="35" t="s">
        <v>678</v>
      </c>
      <c r="B826" s="34"/>
      <c r="C826"/>
      <c r="D826"/>
      <c r="E826"/>
      <c r="F826"/>
      <c r="G826"/>
      <c r="H826"/>
      <c r="I826"/>
      <c r="J826"/>
      <c r="K826"/>
      <c r="L826"/>
      <c r="M826"/>
    </row>
    <row r="827" spans="1:22" ht="12.75">
      <c r="A827"/>
      <c r="B827"/>
      <c r="C827"/>
      <c r="D827"/>
      <c r="E827"/>
      <c r="F827"/>
      <c r="G827"/>
      <c r="H827"/>
      <c r="I827"/>
      <c r="J827"/>
      <c r="K827"/>
      <c r="L827"/>
      <c r="M827"/>
    </row>
    <row r="828" spans="1:22" ht="12.75">
      <c r="A828" s="34" t="s">
        <v>679</v>
      </c>
      <c r="B828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</row>
    <row r="829" spans="1:22" ht="12.75">
      <c r="A829"/>
      <c r="B829"/>
      <c r="C829"/>
      <c r="D829"/>
      <c r="E829"/>
      <c r="F829"/>
      <c r="G829"/>
      <c r="H829"/>
      <c r="I829"/>
      <c r="J829"/>
      <c r="K829"/>
      <c r="L829"/>
      <c r="M829"/>
    </row>
    <row r="830" spans="1:22" ht="12.75">
      <c r="A830" s="36" t="s">
        <v>680</v>
      </c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</row>
    <row r="831" spans="1:22" ht="12.75">
      <c r="A831"/>
      <c r="B831"/>
      <c r="C831"/>
      <c r="D831"/>
      <c r="E831"/>
      <c r="F831"/>
      <c r="G831"/>
      <c r="H831"/>
      <c r="I831"/>
      <c r="J831"/>
      <c r="K831"/>
      <c r="L831"/>
      <c r="M831"/>
    </row>
  </sheetData>
  <conditionalFormatting sqref="R13:U763">
    <cfRule type="cellIs" dxfId="1" priority="1" operator="lessThan">
      <formula>0</formula>
    </cfRule>
    <cfRule type="cellIs" dxfId="0" priority="2" operator="lessThan">
      <formula>0</formula>
    </cfRule>
  </conditionalFormatting>
  <printOptions horizontalCentered="1"/>
  <pageMargins left="0.7" right="0.7" top="0.75" bottom="0.75" header="0.5" footer="0.5"/>
  <pageSetup paperSize="5" scale="4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2016-2017</vt:lpstr>
      <vt:lpstr>'2016-2017'!Print_Area</vt:lpstr>
      <vt:lpstr>'2016-2017'!Print_Titles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Jennifer H. Shiflett</cp:lastModifiedBy>
  <cp:lastPrinted>2017-07-24T13:34:06Z</cp:lastPrinted>
  <dcterms:created xsi:type="dcterms:W3CDTF">1996-10-14T23:33:28Z</dcterms:created>
  <dcterms:modified xsi:type="dcterms:W3CDTF">2017-12-07T18:45:39Z</dcterms:modified>
</cp:coreProperties>
</file>