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22-2023\"/>
    </mc:Choice>
  </mc:AlternateContent>
  <bookViews>
    <workbookView xWindow="0" yWindow="0" windowWidth="20490" windowHeight="8310"/>
  </bookViews>
  <sheets>
    <sheet name="2022-2023" sheetId="10" r:id="rId1"/>
  </sheets>
  <definedNames>
    <definedName name="_xlnm._FilterDatabase" localSheetId="0" hidden="1">'2022-2023'!$A$1:$A$830</definedName>
    <definedName name="_xlnm.Print_Area" localSheetId="0">'2022-2023'!$A$1:$V$840</definedName>
    <definedName name="_xlnm.Print_Titles" localSheetId="0">'2022-2023'!$A:$B,'2022-2023'!$1:$11</definedName>
  </definedNames>
  <calcPr calcId="162913" calcOnSave="0"/>
</workbook>
</file>

<file path=xl/calcChain.xml><?xml version="1.0" encoding="utf-8"?>
<calcChain xmlns="http://schemas.openxmlformats.org/spreadsheetml/2006/main">
  <c r="U822" i="10" l="1"/>
  <c r="H822" i="10" l="1"/>
  <c r="V822" i="10" l="1"/>
  <c r="T822" i="10"/>
  <c r="S822" i="10"/>
  <c r="R822" i="10"/>
  <c r="Q822" i="10"/>
  <c r="P822" i="10"/>
  <c r="K822" i="10"/>
  <c r="J822" i="10"/>
  <c r="I822" i="10"/>
  <c r="G822" i="10"/>
  <c r="F822" i="10"/>
  <c r="E822" i="10"/>
  <c r="D822" i="10"/>
  <c r="C822" i="10"/>
  <c r="A821" i="10"/>
  <c r="O822" i="10"/>
  <c r="N822" i="10"/>
  <c r="M822" i="10"/>
  <c r="L822" i="10"/>
</calcChain>
</file>

<file path=xl/sharedStrings.xml><?xml version="1.0" encoding="utf-8"?>
<sst xmlns="http://schemas.openxmlformats.org/spreadsheetml/2006/main" count="897" uniqueCount="696">
  <si>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</si>
  <si>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</si>
  <si>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</si>
  <si>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</si>
  <si>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</si>
  <si>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</si>
  <si>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</si>
  <si>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</si>
  <si>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</si>
  <si>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</si>
  <si>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</si>
  <si>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</si>
  <si>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</si>
  <si>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</si>
  <si>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</si>
  <si>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</si>
  <si>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</si>
  <si>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</si>
  <si>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</si>
  <si>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</si>
  <si>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</si>
  <si>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</si>
  <si>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</si>
  <si>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</si>
  <si>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</si>
  <si>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</si>
  <si>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</si>
  <si>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</si>
  <si>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</si>
  <si>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</si>
  <si>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</si>
  <si>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</si>
  <si>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</si>
  <si>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</si>
  <si>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</si>
  <si>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</si>
  <si>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</si>
  <si>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</si>
  <si>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</si>
  <si>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</si>
  <si>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</si>
  <si>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</si>
  <si>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</si>
  <si>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</si>
  <si>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</si>
  <si>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</si>
  <si>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</si>
  <si>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</si>
  <si>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</si>
  <si>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</si>
  <si>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</si>
  <si>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</si>
  <si>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</si>
  <si>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</si>
  <si>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</si>
  <si>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</si>
  <si>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</si>
  <si>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</si>
  <si>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</si>
  <si>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</si>
  <si>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</si>
  <si>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</si>
  <si>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</si>
  <si>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</si>
  <si>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</si>
  <si>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</si>
  <si>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</si>
  <si>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</si>
  <si>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</si>
  <si>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</si>
  <si>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</si>
  <si>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</si>
  <si>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</si>
  <si>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</si>
  <si>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</si>
  <si>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</si>
  <si>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</si>
  <si>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</si>
  <si>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</si>
  <si>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</si>
  <si>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</si>
  <si>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</si>
  <si>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</si>
  <si>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</si>
  <si>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</si>
  <si>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</si>
  <si>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</si>
  <si>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</si>
  <si>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</si>
  <si>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</si>
  <si>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</si>
  <si>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</si>
  <si>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</si>
  <si>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</si>
  <si>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</si>
  <si>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</si>
  <si>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</si>
  <si>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</si>
  <si>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</si>
  <si>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</si>
  <si>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</si>
  <si>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</si>
  <si>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</si>
  <si>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</si>
  <si>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</si>
  <si>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</si>
  <si>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</si>
  <si>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</si>
  <si>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</si>
  <si>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</si>
  <si>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</si>
  <si>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</si>
  <si>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</si>
  <si>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</si>
  <si>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</si>
  <si>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</si>
  <si>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</si>
  <si>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</si>
  <si>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</si>
  <si>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</si>
  <si>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</si>
  <si>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</si>
  <si>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</si>
  <si>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</si>
  <si>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</si>
  <si>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</si>
  <si>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</si>
  <si>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</si>
  <si>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</si>
  <si>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</si>
  <si>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</si>
  <si>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</si>
  <si>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</si>
  <si>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</si>
  <si>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</si>
  <si>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</si>
  <si>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</si>
  <si>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</si>
  <si>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</si>
  <si>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</si>
  <si>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</si>
  <si>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</si>
  <si>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</si>
  <si>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</si>
  <si>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</si>
  <si>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</si>
  <si>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</si>
  <si>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</si>
  <si>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</si>
  <si>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</si>
  <si>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</si>
  <si>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</si>
  <si>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</si>
  <si>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</si>
  <si>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</si>
  <si>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</si>
  <si>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</si>
  <si>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</si>
  <si>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</si>
  <si>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</si>
  <si>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</si>
  <si>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</si>
  <si>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</si>
  <si>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</si>
  <si>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</si>
  <si>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</si>
  <si>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</si>
  <si>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</si>
  <si>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</si>
  <si>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</si>
  <si>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</si>
  <si>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</si>
  <si>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</si>
  <si>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</si>
  <si>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</si>
  <si>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</si>
  <si>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</si>
  <si>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</si>
  <si>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</si>
  <si>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</si>
  <si>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</si>
  <si>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</si>
  <si>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</si>
  <si>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</si>
  <si>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</si>
  <si>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</si>
  <si>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</si>
  <si>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</si>
  <si>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</si>
  <si>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</si>
  <si>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</si>
  <si>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</si>
  <si>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</si>
  <si>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</si>
  <si>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</si>
  <si>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</si>
  <si>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</si>
  <si>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</si>
  <si>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</si>
  <si>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</si>
  <si>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</si>
  <si>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</si>
  <si>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</si>
  <si>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</si>
  <si>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</si>
  <si>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</si>
  <si>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</si>
  <si>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</si>
  <si>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</si>
  <si>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</si>
  <si>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</si>
  <si>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</si>
  <si>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</si>
  <si>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</si>
  <si>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</si>
  <si>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</si>
  <si>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</si>
  <si>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</si>
  <si>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</si>
  <si>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</si>
  <si>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</si>
  <si>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</si>
  <si>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</si>
  <si>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</si>
  <si>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</si>
  <si>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</si>
  <si>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</si>
  <si>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</si>
  <si>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</si>
  <si>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</si>
  <si>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</si>
  <si>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</si>
  <si>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</si>
  <si>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</si>
  <si>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</si>
  <si>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</si>
  <si>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</si>
  <si>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</si>
  <si>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</si>
  <si>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</si>
  <si>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</si>
  <si>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</si>
  <si>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</si>
  <si>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</si>
  <si>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</si>
  <si>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</si>
  <si>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</si>
  <si>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</si>
  <si>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</si>
  <si>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</si>
  <si>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</si>
  <si>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</si>
  <si>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</si>
  <si>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</si>
  <si>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</si>
  <si>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</si>
  <si>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</si>
  <si>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</si>
  <si>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</si>
  <si>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</si>
  <si>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</si>
  <si>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</si>
  <si>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</si>
  <si>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</si>
  <si>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</si>
  <si>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</si>
  <si>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</si>
  <si>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</si>
  <si>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</si>
  <si>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</si>
  <si>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</si>
  <si>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</si>
  <si>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</si>
  <si>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</si>
  <si>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</si>
  <si>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</si>
  <si>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</si>
  <si>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</si>
  <si>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</si>
  <si>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</si>
  <si>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</si>
  <si>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</si>
  <si>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</si>
  <si>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</si>
  <si>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</si>
  <si>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</si>
  <si>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</si>
  <si>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</si>
  <si>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</si>
  <si>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</si>
  <si>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</si>
  <si>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</si>
  <si>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</si>
  <si>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</si>
  <si>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</si>
  <si>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</si>
  <si>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</si>
  <si>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</si>
  <si>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</si>
  <si>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</si>
  <si>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</si>
  <si>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</si>
  <si>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</si>
  <si>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</si>
  <si>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</si>
  <si>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</si>
  <si>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</si>
  <si>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</si>
  <si>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</si>
  <si>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</si>
  <si>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</si>
  <si>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</si>
  <si>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</si>
  <si>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</si>
  <si>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</si>
  <si>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</si>
  <si>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</si>
  <si>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</si>
  <si>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</si>
  <si>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</si>
  <si>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</si>
  <si>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</si>
  <si>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</si>
  <si>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</si>
  <si>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</si>
  <si>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</si>
  <si>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</si>
  <si>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</si>
  <si>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</si>
  <si>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</si>
  <si>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</si>
  <si>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</si>
  <si>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</si>
  <si>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</si>
  <si>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</si>
  <si>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</si>
  <si>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</si>
  <si>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</si>
  <si>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</si>
  <si>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</si>
  <si>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</si>
  <si>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</si>
  <si>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</si>
  <si>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</si>
  <si>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</si>
  <si>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</si>
  <si>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</si>
  <si>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</si>
  <si>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</si>
  <si>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</si>
  <si>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</si>
  <si>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</si>
  <si>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</si>
  <si>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</si>
  <si>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</si>
  <si>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</si>
  <si>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</si>
  <si>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</si>
  <si>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</si>
  <si>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</si>
  <si>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</si>
  <si>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</si>
  <si>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</si>
  <si>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</si>
  <si>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</si>
  <si>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</si>
  <si>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</si>
  <si>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</si>
  <si>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</si>
  <si>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</si>
  <si>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</si>
  <si>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</si>
  <si>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</si>
  <si>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</si>
  <si>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</si>
  <si>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</si>
  <si>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</si>
  <si>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</si>
  <si>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</si>
  <si>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</si>
  <si>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</si>
  <si>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</si>
  <si>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</si>
  <si>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</si>
  <si>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</si>
  <si>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</si>
  <si>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</si>
  <si>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</si>
  <si>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</si>
  <si>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</si>
  <si>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</si>
  <si>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</si>
  <si>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</si>
  <si>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</si>
  <si>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</si>
  <si>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</si>
  <si>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</si>
  <si>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</si>
  <si>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</si>
  <si>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</si>
  <si>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</si>
  <si>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</si>
  <si>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</si>
  <si>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</si>
  <si>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</si>
  <si>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</si>
  <si>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</si>
  <si>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</si>
  <si>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</si>
  <si>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</si>
  <si>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</si>
  <si>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</si>
  <si>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</si>
  <si>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</si>
  <si>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</si>
  <si>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</si>
  <si>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</si>
  <si>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</si>
  <si>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</si>
  <si>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</si>
  <si>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</si>
  <si>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</si>
  <si>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</si>
  <si>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</si>
  <si>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</si>
  <si>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</si>
  <si>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</si>
  <si>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</si>
  <si>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</si>
  <si>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</si>
  <si>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</si>
  <si>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</si>
  <si>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</si>
  <si>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</si>
  <si>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</si>
  <si>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</si>
  <si>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</si>
  <si>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</si>
  <si>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</si>
  <si>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</si>
  <si>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</si>
  <si>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</si>
  <si>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</si>
  <si>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</si>
  <si>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</si>
  <si>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</si>
  <si>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</si>
  <si>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</si>
  <si>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</si>
  <si>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</si>
  <si>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</si>
  <si>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</si>
  <si>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</si>
  <si>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</si>
  <si>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</si>
  <si>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</si>
  <si>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</si>
  <si>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</si>
  <si>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</si>
  <si>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</si>
  <si>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</si>
  <si>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</si>
  <si>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</si>
  <si>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</si>
  <si>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</si>
  <si>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</si>
  <si>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</si>
  <si>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</si>
  <si>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</si>
  <si>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</si>
  <si>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</si>
  <si>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</si>
  <si>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</si>
  <si>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</si>
  <si>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</si>
  <si>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</si>
  <si>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</si>
  <si>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</si>
  <si>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</si>
  <si>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</si>
  <si>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</si>
  <si>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</si>
  <si>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</si>
  <si>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</si>
  <si>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</si>
  <si>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</si>
  <si>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</si>
  <si>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</si>
  <si>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</si>
  <si>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</si>
  <si>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</si>
  <si>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</si>
  <si>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</si>
  <si>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</si>
  <si>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</si>
  <si>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</si>
  <si>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</si>
  <si>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</si>
  <si>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</si>
  <si>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</si>
  <si>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</si>
  <si>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</si>
  <si>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</si>
  <si>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</si>
  <si>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</si>
  <si>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</si>
  <si>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</si>
  <si>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</si>
  <si>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</si>
  <si>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</si>
  <si>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</si>
  <si>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</si>
  <si>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</si>
  <si>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</si>
  <si>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</si>
  <si>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</si>
  <si>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</si>
  <si>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</si>
  <si>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</si>
  <si>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</si>
  <si>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</si>
  <si>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</si>
  <si>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</si>
  <si>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</si>
  <si>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</si>
  <si>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</si>
  <si>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</si>
  <si>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</si>
  <si>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</si>
  <si>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</si>
  <si>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</si>
  <si>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</si>
  <si>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</si>
  <si>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</si>
  <si>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</si>
  <si>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</si>
  <si>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</si>
  <si>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</si>
  <si>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</si>
  <si>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</si>
  <si>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</si>
  <si>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</si>
  <si>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</si>
  <si>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</si>
  <si>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</si>
  <si>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</si>
  <si>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</si>
  <si>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</si>
  <si>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</si>
  <si>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</si>
  <si>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</si>
  <si>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</si>
  <si>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</si>
  <si>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</si>
  <si>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</si>
  <si>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</si>
  <si>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</si>
  <si>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</si>
  <si>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</si>
  <si>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</si>
  <si>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</si>
  <si>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</si>
  <si>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</si>
  <si>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</si>
  <si>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</si>
  <si>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</si>
  <si>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</si>
  <si>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</si>
  <si>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</si>
  <si>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</si>
  <si>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</si>
  <si>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</si>
  <si>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</si>
  <si>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</si>
  <si>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</si>
  <si>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</si>
  <si>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</si>
  <si>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</si>
  <si>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</si>
  <si>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</si>
  <si>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</si>
  <si>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</si>
  <si>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</si>
  <si>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</si>
  <si>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</si>
  <si>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</si>
  <si>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</si>
  <si>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</si>
  <si>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</si>
  <si>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</si>
  <si>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</si>
  <si>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</si>
  <si>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</si>
  <si>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</si>
  <si>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</si>
  <si>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</si>
  <si>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</si>
  <si>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</si>
  <si>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</si>
  <si>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</si>
  <si>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</si>
  <si>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</si>
  <si>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</si>
  <si>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</si>
  <si>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</si>
  <si>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</si>
  <si>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</si>
  <si>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</si>
  <si>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</si>
  <si>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</si>
  <si>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</si>
  <si>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</si>
  <si>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</si>
  <si>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</si>
  <si>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</si>
  <si>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</si>
  <si>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</si>
  <si>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</si>
  <si>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</si>
  <si>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</si>
  <si>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</si>
  <si>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</si>
  <si>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</si>
  <si>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</si>
  <si>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</si>
  <si>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</si>
  <si>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</si>
  <si>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</si>
  <si>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</si>
  <si>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</si>
  <si>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</si>
  <si>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</si>
  <si>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</si>
  <si>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</si>
  <si>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</si>
  <si>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</si>
  <si>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</si>
  <si>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</si>
  <si>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</si>
  <si>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</si>
  <si>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</si>
  <si>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</si>
  <si>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</si>
  <si>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</si>
  <si>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</si>
  <si>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</si>
  <si>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</si>
  <si>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</si>
  <si>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</si>
  <si>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</si>
  <si>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</si>
  <si>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</si>
  <si>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</si>
  <si>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</si>
  <si>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</si>
  <si>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</si>
  <si>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</si>
  <si>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</si>
  <si>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</si>
  <si>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</si>
  <si>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</si>
  <si>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</si>
  <si>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</si>
  <si>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</si>
  <si>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</si>
  <si>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</si>
  <si>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</si>
  <si>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</si>
  <si>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</si>
  <si>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</si>
  <si>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</si>
  <si>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</si>
  <si>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</si>
  <si>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</si>
  <si>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</si>
  <si>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</si>
  <si>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</si>
  <si>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</si>
  <si>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</si>
  <si>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</si>
  <si>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</si>
  <si>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</si>
  <si>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</si>
  <si>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</si>
  <si>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</si>
  <si>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 xml:space="preserve">within their jurisdictions on a per capita basis, with one-half of the amount distributed to eligible cities and one-half of the amount distributed to eligible counties. Excludes the city populations from the county population </t>
  </si>
  <si>
    <t xml:space="preserve">for purposes of the distribution. Requires the Department of Environmental Quality (DEQ) to annually provide the Secretary of Revenue (Secretary) with a list of eligible cities and counties by May 15, applicable to distributions </t>
  </si>
  <si>
    <t xml:space="preserve">made in the fiscal year that begins on July 1 of that year. Restricts funds distributed under the new provision for plastics recycling and food service ware waste reduction programs and services.  Specifically authorizes use of Effective </t>
  </si>
  <si>
    <t>July 1, 2022. distributed funds for the procurement of alternatives to food service ware to be used by the city or county. Defines food service ware as non-compostable products used by a food provider designed for one-time use for serving</t>
  </si>
  <si>
    <t xml:space="preserve"> or transporting prepared, ready-to-consume food or beverages. </t>
  </si>
  <si>
    <t>CERTIFICATION OF AMOUNTS DISBURSED DURING THE TWELVE MONTH PERIOD ENDING JUNE 30, 2023</t>
  </si>
  <si>
    <t xml:space="preserve">among other measures, increasing revenue distributed to cities and counties with programs to reduce plastics waste, establishing a pilot program to reduce plastics waste at state-operated </t>
  </si>
  <si>
    <t>food service facilities, and directing the Joint Legislative Oversight Committee On Agriculture And Natural And Economic Resources to study the sssue of plastics waste.</t>
  </si>
  <si>
    <t>^(c) H 230 (2021-2022) NC Managing Environmental Waste Act Of 2021. Filed Mar 4 2021, an act To establish the"NC Managing Environmental Waste Act Of 2021" to address the issue of plastics waste by,</t>
  </si>
  <si>
    <t xml:space="preserve">^(d) Amends GS 105-187.63 concerning the quarterly distribution of proceeds collected of the solid waste disposal tax. Adds a new credit or distribution of 5% to cities and counties that provide plastics recycling services </t>
  </si>
  <si>
    <t>^(c,d) Solid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</si>
</sst>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3" fontId="3" fillId="3" borderId="0" xfId="9" applyNumberFormat="1" applyFont="1" applyFill="1"/>
    <xf numFmtId="43" fontId="3" fillId="3" borderId="0" xfId="0" applyNumberFormat="1" applyFont="1" applyFill="1"/>
    <xf numFmtId="0" fontId="3" fillId="0" borderId="9" xfId="0" applyNumberFormat="1" applyFont="1" applyFill="1" applyBorder="1"/>
    <xf numFmtId="0" fontId="3" fillId="0" borderId="5" xfId="0" applyNumberFormat="1" applyFont="1" applyFill="1" applyBorder="1"/>
    <xf numFmtId="43" fontId="9" fillId="0" borderId="0" xfId="0" applyNumberFormat="1" applyFont="1" applyFill="1"/>
    <xf numFmtId="43" fontId="9" fillId="2" borderId="0" xfId="0" applyNumberFormat="1" applyFont="1" applyFill="1"/>
    <xf numFmtId="0" fontId="9" fillId="0" borderId="0" xfId="0" applyFont="1" applyFill="1"/>
    <xf numFmtId="0" fontId="9" fillId="0" borderId="0" xfId="0" applyFont="1"/>
    <xf numFmtId="43" fontId="9" fillId="0" borderId="0" xfId="0" applyNumberFormat="1" applyFont="1"/>
    <xf numFmtId="0" fontId="9" fillId="0" borderId="0" xfId="0" quotePrefix="1" applyFont="1" applyAlignment="1"/>
    <xf numFmtId="0" fontId="9" fillId="0" borderId="0" xfId="0" applyFont="1" applyAlignment="1"/>
    <xf numFmtId="0" fontId="3" fillId="0" borderId="0" xfId="0" quotePrefix="1" applyFont="1" applyFill="1"/>
    <xf numFmtId="0" fontId="9" fillId="0" borderId="0" xfId="0" quotePrefix="1" applyFont="1" applyFill="1"/>
    <xf numFmtId="43" fontId="3" fillId="0" borderId="4" xfId="0" quotePrefix="1" applyNumberFormat="1" applyFont="1" applyFill="1" applyBorder="1" applyAlignment="1">
      <alignment horizontal="center"/>
    </xf>
    <xf numFmtId="4" fontId="3" fillId="0" borderId="9" xfId="0" applyNumberFormat="1" applyFont="1" applyBorder="1"/>
    <xf numFmtId="39" fontId="7" fillId="0" borderId="0" xfId="0" applyNumberFormat="1" applyFont="1" applyBorder="1"/>
    <xf numFmtId="4" fontId="3" fillId="0" borderId="0" xfId="0" applyNumberFormat="1" applyFont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4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.1796875" defaultRowHeight="10.5" x14ac:dyDescent="0.25"/>
  <cols>
    <col min="1" max="1" width="17.81640625" style="1" customWidth="1"/>
    <col min="2" max="2" width="18.7265625" style="1" customWidth="1"/>
    <col min="3" max="3" width="14.26953125" style="26" customWidth="1"/>
    <col min="4" max="5" width="13.26953125" style="26" customWidth="1"/>
    <col min="6" max="6" width="12.7265625" style="26" customWidth="1"/>
    <col min="7" max="8" width="13.26953125" style="26" customWidth="1"/>
    <col min="9" max="9" width="11.26953125" style="26" customWidth="1"/>
    <col min="10" max="10" width="12.81640625" style="26" customWidth="1"/>
    <col min="11" max="11" width="12.7265625" style="26" customWidth="1"/>
    <col min="12" max="12" width="12.81640625" style="26" customWidth="1"/>
    <col min="13" max="14" width="12" style="26" customWidth="1"/>
    <col min="15" max="15" width="12.81640625" style="43" customWidth="1"/>
    <col min="16" max="16" width="11.26953125" style="26" customWidth="1"/>
    <col min="17" max="17" width="12" style="26" customWidth="1"/>
    <col min="18" max="18" width="14.54296875" style="26" customWidth="1"/>
    <col min="19" max="19" width="15.1796875" style="26" customWidth="1"/>
    <col min="20" max="20" width="16.26953125" style="26" customWidth="1"/>
    <col min="21" max="22" width="12.7265625" style="26" customWidth="1"/>
    <col min="23" max="23" width="9.1796875" style="1" customWidth="1"/>
    <col min="24" max="16384" width="9.1796875" style="1"/>
  </cols>
  <sheetData>
    <row r="1" spans="1:22" ht="18" customHeight="1" x14ac:dyDescent="0.3">
      <c r="A1" s="2" t="s">
        <v>23</v>
      </c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7"/>
      <c r="P1" s="14"/>
      <c r="Q1" s="14"/>
      <c r="R1" s="14"/>
      <c r="S1" s="14"/>
      <c r="T1" s="14"/>
      <c r="U1" s="14"/>
      <c r="V1" s="14"/>
    </row>
    <row r="2" spans="1:22" ht="17.25" customHeight="1" x14ac:dyDescent="0.3">
      <c r="A2" s="2" t="s">
        <v>29</v>
      </c>
      <c r="B2" s="2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37"/>
      <c r="P2" s="14"/>
      <c r="Q2" s="14"/>
      <c r="R2" s="14"/>
      <c r="S2" s="14"/>
      <c r="T2" s="14"/>
      <c r="U2" s="14"/>
      <c r="V2" s="14"/>
    </row>
    <row r="3" spans="1:22" ht="12" customHeight="1" x14ac:dyDescent="0.3">
      <c r="A3" s="2"/>
      <c r="B3" s="2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37"/>
      <c r="P3" s="14"/>
      <c r="Q3" s="14"/>
      <c r="R3" s="14"/>
      <c r="S3" s="14"/>
      <c r="T3" s="14"/>
      <c r="U3" s="14"/>
      <c r="V3" s="14"/>
    </row>
    <row r="4" spans="1:22" ht="14.25" customHeight="1" x14ac:dyDescent="0.3">
      <c r="A4" s="2" t="s">
        <v>690</v>
      </c>
      <c r="B4" s="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7"/>
      <c r="P4" s="14"/>
      <c r="Q4" s="14"/>
      <c r="R4" s="14"/>
      <c r="S4" s="14"/>
      <c r="T4" s="14"/>
      <c r="U4" s="14"/>
      <c r="V4" s="14"/>
    </row>
    <row r="5" spans="1:22" ht="11.25" customHeight="1" x14ac:dyDescent="0.3">
      <c r="A5" s="3"/>
      <c r="B5" s="3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6"/>
      <c r="O5" s="38"/>
      <c r="P5" s="16"/>
      <c r="Q5" s="16"/>
      <c r="R5" s="16"/>
      <c r="S5" s="16"/>
      <c r="T5" s="16"/>
      <c r="U5" s="17"/>
      <c r="V5" s="17"/>
    </row>
    <row r="6" spans="1:22" x14ac:dyDescent="0.25">
      <c r="A6" s="4"/>
      <c r="B6" s="5"/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34"/>
      <c r="P6" s="19"/>
      <c r="Q6" s="34"/>
      <c r="R6" s="19"/>
      <c r="S6" s="19"/>
      <c r="T6" s="19"/>
      <c r="U6" s="20"/>
      <c r="V6" s="28"/>
    </row>
    <row r="7" spans="1:22" x14ac:dyDescent="0.25">
      <c r="A7" s="6"/>
      <c r="B7" s="7"/>
      <c r="C7" s="18"/>
      <c r="D7" s="18"/>
      <c r="E7" s="18"/>
      <c r="F7" s="18"/>
      <c r="G7" s="18"/>
      <c r="H7" s="18"/>
      <c r="I7" s="18"/>
      <c r="J7" s="18"/>
      <c r="K7" s="32" t="s">
        <v>679</v>
      </c>
      <c r="L7" s="35"/>
      <c r="M7" s="35"/>
      <c r="N7" s="35"/>
      <c r="O7" s="39" t="s">
        <v>680</v>
      </c>
      <c r="P7" s="22"/>
      <c r="Q7" s="52" t="s">
        <v>1</v>
      </c>
      <c r="R7" s="32"/>
      <c r="S7" s="21"/>
      <c r="T7" s="22"/>
      <c r="U7" s="23"/>
      <c r="V7" s="29"/>
    </row>
    <row r="8" spans="1:22" x14ac:dyDescent="0.25">
      <c r="A8" s="68" t="s">
        <v>684</v>
      </c>
      <c r="B8" s="11"/>
      <c r="C8" s="15" t="s">
        <v>2</v>
      </c>
      <c r="D8" s="15"/>
      <c r="E8" s="17"/>
      <c r="F8" s="17"/>
      <c r="G8" s="17"/>
      <c r="H8" s="16"/>
      <c r="I8" s="15"/>
      <c r="J8" s="15"/>
      <c r="K8" s="32" t="s">
        <v>3</v>
      </c>
      <c r="L8" s="52" t="s">
        <v>25</v>
      </c>
      <c r="M8" s="52" t="s">
        <v>6</v>
      </c>
      <c r="N8" s="52" t="s">
        <v>30</v>
      </c>
      <c r="O8" s="39" t="s">
        <v>4</v>
      </c>
      <c r="P8" s="53" t="s">
        <v>7</v>
      </c>
      <c r="Q8" s="52" t="s">
        <v>5</v>
      </c>
      <c r="R8" s="32" t="s">
        <v>681</v>
      </c>
      <c r="S8" s="21"/>
      <c r="T8" s="22"/>
      <c r="U8" s="21"/>
      <c r="V8" s="82" t="s">
        <v>695</v>
      </c>
    </row>
    <row r="9" spans="1:22" x14ac:dyDescent="0.25">
      <c r="A9" s="6"/>
      <c r="B9" s="7" t="s">
        <v>0</v>
      </c>
      <c r="C9" s="55" t="s">
        <v>11</v>
      </c>
      <c r="D9" s="55" t="s">
        <v>8</v>
      </c>
      <c r="E9" s="55" t="s">
        <v>9</v>
      </c>
      <c r="F9" s="55" t="s">
        <v>26</v>
      </c>
      <c r="G9" s="55" t="s">
        <v>10</v>
      </c>
      <c r="H9" s="55" t="s">
        <v>683</v>
      </c>
      <c r="I9" s="55" t="s">
        <v>27</v>
      </c>
      <c r="J9" s="55" t="s">
        <v>24</v>
      </c>
      <c r="K9" s="32" t="s">
        <v>28</v>
      </c>
      <c r="L9" s="52" t="s">
        <v>12</v>
      </c>
      <c r="M9" s="52" t="s">
        <v>15</v>
      </c>
      <c r="N9" s="52" t="s">
        <v>15</v>
      </c>
      <c r="O9" s="39" t="s">
        <v>13</v>
      </c>
      <c r="P9" s="53" t="s">
        <v>16</v>
      </c>
      <c r="Q9" s="52" t="s">
        <v>14</v>
      </c>
      <c r="R9" s="32" t="s">
        <v>32</v>
      </c>
      <c r="S9" s="32" t="s">
        <v>31</v>
      </c>
      <c r="T9" s="32" t="s">
        <v>31</v>
      </c>
      <c r="U9" s="32" t="s">
        <v>31</v>
      </c>
      <c r="V9" s="54" t="s">
        <v>15</v>
      </c>
    </row>
    <row r="10" spans="1:22" x14ac:dyDescent="0.25">
      <c r="A10" s="8"/>
      <c r="B10" s="7"/>
      <c r="C10" s="56">
        <v>0.01</v>
      </c>
      <c r="D10" s="56" t="s">
        <v>18</v>
      </c>
      <c r="E10" s="56" t="s">
        <v>18</v>
      </c>
      <c r="F10" s="56" t="s">
        <v>18</v>
      </c>
      <c r="G10" s="56" t="s">
        <v>18</v>
      </c>
      <c r="H10" s="9"/>
      <c r="I10" s="56">
        <v>0.01</v>
      </c>
      <c r="J10" s="57">
        <v>2.5000000000000001E-3</v>
      </c>
      <c r="K10" s="32" t="s">
        <v>19</v>
      </c>
      <c r="L10" s="52" t="s">
        <v>19</v>
      </c>
      <c r="M10" s="52" t="s">
        <v>21</v>
      </c>
      <c r="N10" s="52" t="s">
        <v>21</v>
      </c>
      <c r="O10" s="39" t="s">
        <v>674</v>
      </c>
      <c r="P10" s="53" t="s">
        <v>20</v>
      </c>
      <c r="Q10" s="52" t="s">
        <v>21</v>
      </c>
      <c r="R10" s="32" t="s">
        <v>33</v>
      </c>
      <c r="S10" s="32" t="s">
        <v>34</v>
      </c>
      <c r="T10" s="32" t="s">
        <v>17</v>
      </c>
      <c r="U10" s="32" t="s">
        <v>682</v>
      </c>
      <c r="V10" s="54" t="s">
        <v>21</v>
      </c>
    </row>
    <row r="11" spans="1:22" x14ac:dyDescent="0.25">
      <c r="A11" s="10"/>
      <c r="B11" s="11"/>
      <c r="C11" s="24" t="s">
        <v>22</v>
      </c>
      <c r="D11" s="24" t="s">
        <v>22</v>
      </c>
      <c r="E11" s="24" t="s">
        <v>22</v>
      </c>
      <c r="F11" s="24" t="s">
        <v>22</v>
      </c>
      <c r="G11" s="24" t="s">
        <v>22</v>
      </c>
      <c r="H11" s="24" t="s">
        <v>22</v>
      </c>
      <c r="I11" s="24" t="s">
        <v>22</v>
      </c>
      <c r="J11" s="24" t="s">
        <v>22</v>
      </c>
      <c r="K11" s="33" t="s">
        <v>22</v>
      </c>
      <c r="L11" s="36" t="s">
        <v>22</v>
      </c>
      <c r="M11" s="36" t="s">
        <v>22</v>
      </c>
      <c r="N11" s="36" t="s">
        <v>22</v>
      </c>
      <c r="O11" s="40" t="s">
        <v>22</v>
      </c>
      <c r="P11" s="24" t="s">
        <v>22</v>
      </c>
      <c r="Q11" s="36" t="s">
        <v>22</v>
      </c>
      <c r="R11" s="33" t="s">
        <v>22</v>
      </c>
      <c r="S11" s="33" t="s">
        <v>22</v>
      </c>
      <c r="T11" s="33" t="s">
        <v>22</v>
      </c>
      <c r="U11" s="33" t="s">
        <v>22</v>
      </c>
      <c r="V11" s="25" t="s">
        <v>22</v>
      </c>
    </row>
    <row r="12" spans="1:22" x14ac:dyDescent="0.25">
      <c r="A12" s="4" t="s">
        <v>35</v>
      </c>
      <c r="B12" s="12" t="s">
        <v>36</v>
      </c>
      <c r="C12" s="58">
        <v>25477693.720000003</v>
      </c>
      <c r="D12" s="59">
        <v>11967265.560000001</v>
      </c>
      <c r="E12" s="59">
        <v>12564386.43</v>
      </c>
      <c r="F12" s="59">
        <v>0</v>
      </c>
      <c r="G12" s="59">
        <v>-357.69999999999993</v>
      </c>
      <c r="H12" s="59">
        <v>0</v>
      </c>
      <c r="I12" s="59">
        <v>0</v>
      </c>
      <c r="J12" s="59">
        <v>0</v>
      </c>
      <c r="K12" s="59">
        <v>-7001993.3099999996</v>
      </c>
      <c r="L12" s="83">
        <v>3516837.15</v>
      </c>
      <c r="M12" s="84">
        <v>322578.74</v>
      </c>
      <c r="N12" s="59">
        <v>88410.26</v>
      </c>
      <c r="O12" s="69">
        <v>1950690.66</v>
      </c>
      <c r="P12" s="59"/>
      <c r="Q12" s="60">
        <v>269774.69</v>
      </c>
      <c r="R12" s="59">
        <v>0</v>
      </c>
      <c r="S12" s="59">
        <v>0</v>
      </c>
      <c r="T12" s="59">
        <v>0</v>
      </c>
      <c r="U12" s="59">
        <v>162088.44</v>
      </c>
      <c r="V12" s="71">
        <v>62169.51</v>
      </c>
    </row>
    <row r="13" spans="1:22" x14ac:dyDescent="0.25">
      <c r="A13" s="13"/>
      <c r="B13" s="7" t="s">
        <v>35</v>
      </c>
      <c r="C13" s="61">
        <v>145748.91999999998</v>
      </c>
      <c r="D13" s="60">
        <v>68465.19</v>
      </c>
      <c r="E13" s="60">
        <v>71876.47</v>
      </c>
      <c r="F13" s="60">
        <v>0</v>
      </c>
      <c r="G13" s="60">
        <v>-2.0800000000000005</v>
      </c>
      <c r="H13" s="60">
        <v>0</v>
      </c>
      <c r="I13" s="60">
        <v>0</v>
      </c>
      <c r="J13" s="60">
        <v>0</v>
      </c>
      <c r="K13" s="60">
        <v>61031.49</v>
      </c>
      <c r="L13" s="60"/>
      <c r="M13" s="60"/>
      <c r="N13" s="60"/>
      <c r="O13" s="62"/>
      <c r="P13" s="63"/>
      <c r="Q13" s="60">
        <v>4485.7</v>
      </c>
      <c r="R13" s="60">
        <v>4553.1900000000005</v>
      </c>
      <c r="S13" s="60">
        <v>33522.35</v>
      </c>
      <c r="T13" s="60">
        <v>2032.69</v>
      </c>
      <c r="U13" s="60">
        <v>487.40999999999997</v>
      </c>
      <c r="V13" s="72">
        <v>774.13</v>
      </c>
    </row>
    <row r="14" spans="1:22" x14ac:dyDescent="0.25">
      <c r="A14" s="8"/>
      <c r="B14" s="7" t="s">
        <v>37</v>
      </c>
      <c r="C14" s="61">
        <v>8246894.9700000007</v>
      </c>
      <c r="D14" s="60">
        <v>3873693.47</v>
      </c>
      <c r="E14" s="60">
        <v>4066976.25</v>
      </c>
      <c r="F14" s="60">
        <v>0</v>
      </c>
      <c r="G14" s="60">
        <v>-115.78000000000002</v>
      </c>
      <c r="H14" s="60">
        <v>0</v>
      </c>
      <c r="I14" s="60">
        <v>0</v>
      </c>
      <c r="J14" s="60">
        <v>0</v>
      </c>
      <c r="K14" s="60">
        <v>3452945.26</v>
      </c>
      <c r="L14" s="60"/>
      <c r="M14" s="60"/>
      <c r="N14" s="60"/>
      <c r="O14" s="70">
        <v>1188761.1499999999</v>
      </c>
      <c r="P14" s="63"/>
      <c r="Q14" s="60">
        <v>255582.79</v>
      </c>
      <c r="R14" s="60">
        <v>377864.43000000005</v>
      </c>
      <c r="S14" s="60">
        <v>3130194.86</v>
      </c>
      <c r="T14" s="60">
        <v>441055.82999999996</v>
      </c>
      <c r="U14" s="60">
        <v>344903.44999999995</v>
      </c>
      <c r="V14" s="72">
        <v>45392.069999999992</v>
      </c>
    </row>
    <row r="15" spans="1:22" x14ac:dyDescent="0.25">
      <c r="A15" s="8"/>
      <c r="B15" s="7" t="s">
        <v>38</v>
      </c>
      <c r="C15" s="61">
        <v>1654977.83</v>
      </c>
      <c r="D15" s="60">
        <v>777490.57000000007</v>
      </c>
      <c r="E15" s="60">
        <v>816157.58</v>
      </c>
      <c r="F15" s="60">
        <v>0</v>
      </c>
      <c r="G15" s="60">
        <v>-23.48</v>
      </c>
      <c r="H15" s="60">
        <v>0</v>
      </c>
      <c r="I15" s="60">
        <v>0</v>
      </c>
      <c r="J15" s="60">
        <v>0</v>
      </c>
      <c r="K15" s="60">
        <v>693115.72</v>
      </c>
      <c r="L15" s="60"/>
      <c r="M15" s="60"/>
      <c r="N15" s="60"/>
      <c r="O15" s="70">
        <v>49254.68</v>
      </c>
      <c r="P15" s="63"/>
      <c r="Q15" s="60">
        <v>50861.84</v>
      </c>
      <c r="R15" s="60">
        <v>49203.29</v>
      </c>
      <c r="S15" s="60">
        <v>318274.66000000003</v>
      </c>
      <c r="T15" s="60">
        <v>27948.94</v>
      </c>
      <c r="U15" s="60">
        <v>76308.01999999999</v>
      </c>
      <c r="V15" s="72">
        <v>8778.0999999999985</v>
      </c>
    </row>
    <row r="16" spans="1:22" x14ac:dyDescent="0.25">
      <c r="A16" s="8"/>
      <c r="B16" s="7" t="s">
        <v>39</v>
      </c>
      <c r="C16" s="61">
        <v>640892.89</v>
      </c>
      <c r="D16" s="60">
        <v>301015.70999999996</v>
      </c>
      <c r="E16" s="60">
        <v>316057.67000000004</v>
      </c>
      <c r="F16" s="60">
        <v>0</v>
      </c>
      <c r="G16" s="60">
        <v>-8.9600000000000009</v>
      </c>
      <c r="H16" s="60">
        <v>0</v>
      </c>
      <c r="I16" s="60">
        <v>0</v>
      </c>
      <c r="J16" s="60">
        <v>0</v>
      </c>
      <c r="K16" s="60">
        <v>268307.36999999994</v>
      </c>
      <c r="L16" s="60"/>
      <c r="M16" s="60"/>
      <c r="N16" s="60"/>
      <c r="O16" s="62"/>
      <c r="P16" s="63"/>
      <c r="Q16" s="60">
        <v>19937.740000000002</v>
      </c>
      <c r="R16" s="60">
        <v>89560.51</v>
      </c>
      <c r="S16" s="60">
        <v>665632.13</v>
      </c>
      <c r="T16" s="60">
        <v>106392.44</v>
      </c>
      <c r="U16" s="60">
        <v>92592.37</v>
      </c>
      <c r="V16" s="60"/>
    </row>
    <row r="17" spans="1:22" x14ac:dyDescent="0.25">
      <c r="A17" s="8"/>
      <c r="B17" s="7" t="s">
        <v>40</v>
      </c>
      <c r="C17" s="61">
        <v>2563290.08</v>
      </c>
      <c r="D17" s="60">
        <v>1203961.7400000002</v>
      </c>
      <c r="E17" s="60">
        <v>1264092.1599999999</v>
      </c>
      <c r="F17" s="60">
        <v>0</v>
      </c>
      <c r="G17" s="60">
        <v>-35.88000000000001</v>
      </c>
      <c r="H17" s="60">
        <v>0</v>
      </c>
      <c r="I17" s="60">
        <v>0</v>
      </c>
      <c r="J17" s="60">
        <v>0</v>
      </c>
      <c r="K17" s="60">
        <v>1073158.0399999998</v>
      </c>
      <c r="L17" s="60"/>
      <c r="M17" s="60"/>
      <c r="N17" s="60"/>
      <c r="O17" s="70">
        <v>512485.38</v>
      </c>
      <c r="P17" s="63"/>
      <c r="Q17" s="60">
        <v>79633.100000000006</v>
      </c>
      <c r="R17" s="60">
        <v>3843.87</v>
      </c>
      <c r="S17" s="60">
        <v>58535.039999999994</v>
      </c>
      <c r="T17" s="60">
        <v>6068.98</v>
      </c>
      <c r="U17" s="60">
        <v>8862.7300000000014</v>
      </c>
      <c r="V17" s="61">
        <v>13644.960000000001</v>
      </c>
    </row>
    <row r="18" spans="1:22" x14ac:dyDescent="0.25">
      <c r="A18" s="8"/>
      <c r="B18" s="7" t="s">
        <v>41</v>
      </c>
      <c r="C18" s="61">
        <v>468866.88999999996</v>
      </c>
      <c r="D18" s="60">
        <v>220232.75</v>
      </c>
      <c r="E18" s="60">
        <v>231222.83</v>
      </c>
      <c r="F18" s="60">
        <v>0</v>
      </c>
      <c r="G18" s="60">
        <v>-6.5900000000000016</v>
      </c>
      <c r="H18" s="60">
        <v>0</v>
      </c>
      <c r="I18" s="60">
        <v>0</v>
      </c>
      <c r="J18" s="60">
        <v>0</v>
      </c>
      <c r="K18" s="60">
        <v>196311</v>
      </c>
      <c r="L18" s="60"/>
      <c r="M18" s="60"/>
      <c r="N18" s="60"/>
      <c r="O18" s="70"/>
      <c r="P18" s="63"/>
      <c r="Q18" s="60">
        <v>14487.06</v>
      </c>
      <c r="R18" s="60">
        <v>12722.32</v>
      </c>
      <c r="S18" s="60">
        <v>110333.89</v>
      </c>
      <c r="T18" s="60">
        <v>17857.810000000001</v>
      </c>
      <c r="U18" s="60">
        <v>11489.76</v>
      </c>
      <c r="V18" s="61">
        <v>2494.0099999999998</v>
      </c>
    </row>
    <row r="19" spans="1:22" x14ac:dyDescent="0.25">
      <c r="A19" s="8"/>
      <c r="B19" s="7" t="s">
        <v>42</v>
      </c>
      <c r="C19" s="61">
        <v>367885.74</v>
      </c>
      <c r="D19" s="60">
        <v>172656.35</v>
      </c>
      <c r="E19" s="60">
        <v>181422.28</v>
      </c>
      <c r="F19" s="60">
        <v>0</v>
      </c>
      <c r="G19" s="60">
        <v>-4.87</v>
      </c>
      <c r="H19" s="60">
        <v>0</v>
      </c>
      <c r="I19" s="60">
        <v>0</v>
      </c>
      <c r="J19" s="60">
        <v>0</v>
      </c>
      <c r="K19" s="60">
        <v>153815.32</v>
      </c>
      <c r="L19" s="60"/>
      <c r="M19" s="60"/>
      <c r="N19" s="60"/>
      <c r="O19" s="70">
        <v>21888</v>
      </c>
      <c r="P19" s="63"/>
      <c r="Q19" s="60">
        <v>11910.97</v>
      </c>
      <c r="R19" s="60">
        <v>78478.87</v>
      </c>
      <c r="S19" s="60">
        <v>1184354.9899999998</v>
      </c>
      <c r="T19" s="60">
        <v>53949.3</v>
      </c>
      <c r="U19" s="60">
        <v>73749.84</v>
      </c>
      <c r="V19" s="61">
        <v>1985.7599999999998</v>
      </c>
    </row>
    <row r="20" spans="1:22" x14ac:dyDescent="0.25">
      <c r="A20" s="8"/>
      <c r="B20" s="7" t="s">
        <v>43</v>
      </c>
      <c r="C20" s="61">
        <v>2191200.0300000003</v>
      </c>
      <c r="D20" s="60">
        <v>1029165.58</v>
      </c>
      <c r="E20" s="60">
        <v>1080594.8600000001</v>
      </c>
      <c r="F20" s="60">
        <v>0</v>
      </c>
      <c r="G20" s="60">
        <v>-30.620000000000008</v>
      </c>
      <c r="H20" s="60">
        <v>0</v>
      </c>
      <c r="I20" s="60">
        <v>0</v>
      </c>
      <c r="J20" s="60">
        <v>0</v>
      </c>
      <c r="K20" s="60">
        <v>917335.74</v>
      </c>
      <c r="L20" s="60"/>
      <c r="M20" s="60"/>
      <c r="N20" s="60"/>
      <c r="O20" s="70">
        <v>248261.8</v>
      </c>
      <c r="P20" s="63"/>
      <c r="Q20" s="60">
        <v>68170.820000000007</v>
      </c>
      <c r="R20" s="60">
        <v>504.05</v>
      </c>
      <c r="S20" s="60">
        <v>14909.48</v>
      </c>
      <c r="T20" s="60">
        <v>2230.81</v>
      </c>
      <c r="U20" s="60">
        <v>1486.19</v>
      </c>
      <c r="V20" s="61">
        <v>14086.5</v>
      </c>
    </row>
    <row r="21" spans="1:22" x14ac:dyDescent="0.25">
      <c r="A21" s="8"/>
      <c r="B21" s="7" t="s">
        <v>44</v>
      </c>
      <c r="C21" s="61">
        <v>78726.039999999994</v>
      </c>
      <c r="D21" s="60">
        <v>36983.11</v>
      </c>
      <c r="E21" s="60">
        <v>38823.99</v>
      </c>
      <c r="F21" s="60">
        <v>0</v>
      </c>
      <c r="G21" s="60">
        <v>-1.1099999999999999</v>
      </c>
      <c r="H21" s="60">
        <v>0</v>
      </c>
      <c r="I21" s="60">
        <v>0</v>
      </c>
      <c r="J21" s="60">
        <v>0</v>
      </c>
      <c r="K21" s="60">
        <v>32968.750000000007</v>
      </c>
      <c r="L21" s="60"/>
      <c r="M21" s="60"/>
      <c r="N21" s="60"/>
      <c r="O21" s="70"/>
      <c r="P21" s="63"/>
      <c r="Q21" s="60">
        <v>2416.77</v>
      </c>
      <c r="R21" s="60">
        <v>16681.059999999998</v>
      </c>
      <c r="S21" s="60">
        <v>86633</v>
      </c>
      <c r="T21" s="60">
        <v>1406.4200000000003</v>
      </c>
      <c r="U21" s="60">
        <v>6911.6599999999989</v>
      </c>
      <c r="V21" s="61">
        <v>417.89</v>
      </c>
    </row>
    <row r="22" spans="1:22" x14ac:dyDescent="0.25">
      <c r="A22" s="8"/>
      <c r="B22" s="7" t="s">
        <v>45</v>
      </c>
      <c r="C22" s="61">
        <v>365463.32</v>
      </c>
      <c r="D22" s="60">
        <v>171654.66999999998</v>
      </c>
      <c r="E22" s="60">
        <v>180229.04</v>
      </c>
      <c r="F22" s="60">
        <v>0</v>
      </c>
      <c r="G22" s="60">
        <v>-5.12</v>
      </c>
      <c r="H22" s="60">
        <v>0</v>
      </c>
      <c r="I22" s="60">
        <v>0</v>
      </c>
      <c r="J22" s="60">
        <v>0</v>
      </c>
      <c r="K22" s="60">
        <v>153004.62000000002</v>
      </c>
      <c r="L22" s="60"/>
      <c r="M22" s="60"/>
      <c r="N22" s="60"/>
      <c r="O22" s="70"/>
      <c r="P22" s="63"/>
      <c r="Q22" s="60">
        <v>11358.03</v>
      </c>
      <c r="R22" s="60"/>
      <c r="S22" s="60"/>
      <c r="T22" s="60"/>
      <c r="U22" s="60"/>
      <c r="V22" s="61"/>
    </row>
    <row r="23" spans="1:22" x14ac:dyDescent="0.25">
      <c r="A23" s="13"/>
      <c r="B23" s="7"/>
      <c r="C23" s="61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4"/>
      <c r="Q23" s="60"/>
      <c r="R23" s="60"/>
      <c r="S23" s="60"/>
      <c r="T23" s="60"/>
      <c r="U23" s="60"/>
      <c r="V23" s="61"/>
    </row>
    <row r="24" spans="1:22" x14ac:dyDescent="0.25">
      <c r="A24" s="13" t="s">
        <v>46</v>
      </c>
      <c r="B24" s="7" t="s">
        <v>36</v>
      </c>
      <c r="C24" s="61">
        <v>3974053.48</v>
      </c>
      <c r="D24" s="60">
        <v>3827366.1500000008</v>
      </c>
      <c r="E24" s="60">
        <v>2012189.0399999998</v>
      </c>
      <c r="F24" s="60">
        <v>0</v>
      </c>
      <c r="G24" s="60">
        <v>0</v>
      </c>
      <c r="H24" s="60">
        <v>2164495.14</v>
      </c>
      <c r="I24" s="60">
        <v>0</v>
      </c>
      <c r="J24" s="60">
        <v>888746.22</v>
      </c>
      <c r="K24" s="60">
        <v>-284687.88</v>
      </c>
      <c r="L24" s="60">
        <v>1632620.99</v>
      </c>
      <c r="M24" s="60">
        <v>67492.13</v>
      </c>
      <c r="N24" s="60">
        <v>18501.850000000002</v>
      </c>
      <c r="O24" s="69">
        <v>220259.67</v>
      </c>
      <c r="P24" s="63"/>
      <c r="Q24" s="60">
        <v>154108.38</v>
      </c>
      <c r="R24" s="65">
        <v>0</v>
      </c>
      <c r="S24" s="65">
        <v>0</v>
      </c>
      <c r="T24" s="65">
        <v>0</v>
      </c>
      <c r="U24" s="65">
        <v>134595.91999999998</v>
      </c>
      <c r="V24" s="61">
        <v>35456.720000000001</v>
      </c>
    </row>
    <row r="25" spans="1:22" x14ac:dyDescent="0.25">
      <c r="A25" s="8"/>
      <c r="B25" s="7" t="s">
        <v>47</v>
      </c>
      <c r="C25" s="61">
        <v>253775.65</v>
      </c>
      <c r="D25" s="60">
        <v>244402.48000000004</v>
      </c>
      <c r="E25" s="60">
        <v>128494.35999999999</v>
      </c>
      <c r="F25" s="60">
        <v>0</v>
      </c>
      <c r="G25" s="60">
        <v>0</v>
      </c>
      <c r="H25" s="60">
        <v>138231.09</v>
      </c>
      <c r="I25" s="60">
        <v>0</v>
      </c>
      <c r="J25" s="60">
        <v>0</v>
      </c>
      <c r="K25" s="60">
        <v>284687.88</v>
      </c>
      <c r="L25" s="60"/>
      <c r="M25" s="60"/>
      <c r="N25" s="60"/>
      <c r="O25" s="70">
        <v>34750.660000000003</v>
      </c>
      <c r="P25" s="63"/>
      <c r="Q25" s="60">
        <v>10528.6</v>
      </c>
      <c r="R25" s="65">
        <v>3771.35</v>
      </c>
      <c r="S25" s="65">
        <v>139424.01</v>
      </c>
      <c r="T25" s="65">
        <v>26987.53</v>
      </c>
      <c r="U25" s="65">
        <v>30249.229999999996</v>
      </c>
      <c r="V25" s="61">
        <v>1811.1</v>
      </c>
    </row>
    <row r="26" spans="1:22" x14ac:dyDescent="0.25">
      <c r="A26" s="13"/>
      <c r="B26" s="7"/>
      <c r="C26" s="6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6"/>
      <c r="P26" s="64"/>
      <c r="Q26" s="60"/>
      <c r="R26" s="60"/>
      <c r="S26" s="60"/>
      <c r="T26" s="60"/>
      <c r="U26" s="60"/>
      <c r="V26" s="61"/>
    </row>
    <row r="27" spans="1:22" x14ac:dyDescent="0.25">
      <c r="A27" s="13" t="s">
        <v>48</v>
      </c>
      <c r="B27" s="7" t="s">
        <v>36</v>
      </c>
      <c r="C27" s="61">
        <v>1521071.4200000002</v>
      </c>
      <c r="D27" s="60">
        <v>1099490.1400000001</v>
      </c>
      <c r="E27" s="60">
        <v>734666.78</v>
      </c>
      <c r="F27" s="60">
        <v>0</v>
      </c>
      <c r="G27" s="60">
        <v>-136.03999999999996</v>
      </c>
      <c r="H27" s="60">
        <v>361213.7099999999</v>
      </c>
      <c r="I27" s="60">
        <v>0</v>
      </c>
      <c r="J27" s="60">
        <v>181665.52</v>
      </c>
      <c r="K27" s="60">
        <v>-203079.34000000003</v>
      </c>
      <c r="L27" s="60">
        <v>378043.03</v>
      </c>
      <c r="M27" s="60">
        <v>20540.43</v>
      </c>
      <c r="N27" s="60">
        <v>5628.72</v>
      </c>
      <c r="O27" s="69">
        <v>58436.55</v>
      </c>
      <c r="P27" s="63"/>
      <c r="Q27" s="60">
        <v>41842.5</v>
      </c>
      <c r="R27" s="60">
        <v>0</v>
      </c>
      <c r="S27" s="60">
        <v>0</v>
      </c>
      <c r="T27" s="60">
        <v>0</v>
      </c>
      <c r="U27" s="60">
        <v>87266.469999999987</v>
      </c>
      <c r="V27" s="61">
        <v>9577.880000000001</v>
      </c>
    </row>
    <row r="28" spans="1:22" x14ac:dyDescent="0.25">
      <c r="A28" s="8"/>
      <c r="B28" s="7" t="s">
        <v>49</v>
      </c>
      <c r="C28" s="61">
        <v>257564.90000000002</v>
      </c>
      <c r="D28" s="60">
        <v>186198.7</v>
      </c>
      <c r="E28" s="60">
        <v>124401.88999999998</v>
      </c>
      <c r="F28" s="60">
        <v>0</v>
      </c>
      <c r="G28" s="60">
        <v>-22.810000000000009</v>
      </c>
      <c r="H28" s="60">
        <v>61179.889999999992</v>
      </c>
      <c r="I28" s="60">
        <v>0</v>
      </c>
      <c r="J28" s="60">
        <v>0</v>
      </c>
      <c r="K28" s="60">
        <v>203079.34000000003</v>
      </c>
      <c r="L28" s="60"/>
      <c r="M28" s="60"/>
      <c r="N28" s="60"/>
      <c r="O28" s="70">
        <v>18070.060000000001</v>
      </c>
      <c r="P28" s="63">
        <v>2728.9900000000002</v>
      </c>
      <c r="Q28" s="60">
        <v>8557.0400000000009</v>
      </c>
      <c r="R28" s="60">
        <v>0</v>
      </c>
      <c r="S28" s="60">
        <v>255344.24</v>
      </c>
      <c r="T28" s="60">
        <v>9961.7000000000007</v>
      </c>
      <c r="U28" s="60">
        <v>6773.2099999999991</v>
      </c>
      <c r="V28" s="61"/>
    </row>
    <row r="29" spans="1:22" x14ac:dyDescent="0.25">
      <c r="A29" s="13"/>
      <c r="B29" s="7"/>
      <c r="C29" s="61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6"/>
      <c r="P29" s="64"/>
      <c r="Q29" s="60"/>
      <c r="R29" s="60"/>
      <c r="S29" s="60"/>
      <c r="T29" s="60"/>
      <c r="U29" s="60"/>
      <c r="V29" s="61"/>
    </row>
    <row r="30" spans="1:22" x14ac:dyDescent="0.25">
      <c r="A30" s="13" t="s">
        <v>50</v>
      </c>
      <c r="B30" s="7" t="s">
        <v>36</v>
      </c>
      <c r="C30" s="61">
        <v>1939138.78</v>
      </c>
      <c r="D30" s="60">
        <v>1743428.54</v>
      </c>
      <c r="E30" s="60">
        <v>963545.6599999998</v>
      </c>
      <c r="F30" s="60">
        <v>0</v>
      </c>
      <c r="G30" s="60">
        <v>2.67</v>
      </c>
      <c r="H30" s="60">
        <v>936560.48999999987</v>
      </c>
      <c r="I30" s="60">
        <v>0</v>
      </c>
      <c r="J30" s="60">
        <v>564089.32999999996</v>
      </c>
      <c r="K30" s="60">
        <v>-796464.44000000006</v>
      </c>
      <c r="L30" s="60"/>
      <c r="M30" s="60">
        <v>40294.630000000005</v>
      </c>
      <c r="N30" s="60"/>
      <c r="O30" s="66"/>
      <c r="P30" s="63"/>
      <c r="Q30" s="60">
        <v>23416.94</v>
      </c>
      <c r="R30" s="60">
        <v>0</v>
      </c>
      <c r="S30" s="60">
        <v>0</v>
      </c>
      <c r="T30" s="60">
        <v>0</v>
      </c>
      <c r="U30" s="60">
        <v>16129.77</v>
      </c>
      <c r="V30" s="61">
        <v>13659.89</v>
      </c>
    </row>
    <row r="31" spans="1:22" x14ac:dyDescent="0.25">
      <c r="A31" s="8"/>
      <c r="B31" s="7" t="s">
        <v>51</v>
      </c>
      <c r="C31" s="61">
        <v>39172.1</v>
      </c>
      <c r="D31" s="60">
        <v>35211.020000000004</v>
      </c>
      <c r="E31" s="60">
        <v>19463.810000000001</v>
      </c>
      <c r="F31" s="60">
        <v>0</v>
      </c>
      <c r="G31" s="60">
        <v>0.05</v>
      </c>
      <c r="H31" s="60">
        <v>18925.710000000006</v>
      </c>
      <c r="I31" s="60">
        <v>0</v>
      </c>
      <c r="J31" s="60">
        <v>0</v>
      </c>
      <c r="K31" s="60">
        <v>40518.429999999993</v>
      </c>
      <c r="L31" s="60"/>
      <c r="M31" s="60"/>
      <c r="N31" s="60"/>
      <c r="O31" s="70">
        <v>2921.4</v>
      </c>
      <c r="P31" s="63"/>
      <c r="Q31" s="60">
        <v>1511.37</v>
      </c>
      <c r="R31" s="60">
        <v>0</v>
      </c>
      <c r="S31" s="60">
        <v>19978.27</v>
      </c>
      <c r="T31" s="60">
        <v>1562.73</v>
      </c>
      <c r="U31" s="60">
        <v>1217.68</v>
      </c>
      <c r="V31" s="61">
        <v>342.61</v>
      </c>
    </row>
    <row r="32" spans="1:22" x14ac:dyDescent="0.25">
      <c r="A32" s="8"/>
      <c r="B32" s="7" t="s">
        <v>52</v>
      </c>
      <c r="C32" s="61">
        <v>35126.04</v>
      </c>
      <c r="D32" s="60">
        <v>31575.8</v>
      </c>
      <c r="E32" s="60">
        <v>17453.539999999997</v>
      </c>
      <c r="F32" s="60">
        <v>0</v>
      </c>
      <c r="G32" s="60">
        <v>0.05</v>
      </c>
      <c r="H32" s="60">
        <v>16969.490000000002</v>
      </c>
      <c r="I32" s="60">
        <v>0</v>
      </c>
      <c r="J32" s="60">
        <v>0</v>
      </c>
      <c r="K32" s="60">
        <v>36335.740000000005</v>
      </c>
      <c r="L32" s="60"/>
      <c r="M32" s="60"/>
      <c r="N32" s="60"/>
      <c r="O32" s="70"/>
      <c r="P32" s="63">
        <v>531.21</v>
      </c>
      <c r="Q32" s="60">
        <v>702.72</v>
      </c>
      <c r="R32" s="60">
        <v>59.82</v>
      </c>
      <c r="S32" s="60">
        <v>16656.09</v>
      </c>
      <c r="T32" s="60">
        <v>3952.1400000000003</v>
      </c>
      <c r="U32" s="60">
        <v>1356.52</v>
      </c>
      <c r="V32" s="61"/>
    </row>
    <row r="33" spans="1:22" x14ac:dyDescent="0.25">
      <c r="A33" s="8"/>
      <c r="B33" s="7" t="s">
        <v>53</v>
      </c>
      <c r="C33" s="61">
        <v>8327.7699999999986</v>
      </c>
      <c r="D33" s="60">
        <v>7486.5</v>
      </c>
      <c r="E33" s="60">
        <v>4137.96</v>
      </c>
      <c r="F33" s="60">
        <v>0</v>
      </c>
      <c r="G33" s="60">
        <v>0.01</v>
      </c>
      <c r="H33" s="60">
        <v>4022.82</v>
      </c>
      <c r="I33" s="60">
        <v>0</v>
      </c>
      <c r="J33" s="60">
        <v>0</v>
      </c>
      <c r="K33" s="60">
        <v>8615.2199999999993</v>
      </c>
      <c r="L33" s="60"/>
      <c r="M33" s="60"/>
      <c r="N33" s="60"/>
      <c r="O33" s="70"/>
      <c r="P33" s="63"/>
      <c r="Q33" s="60">
        <v>166.29</v>
      </c>
      <c r="R33" s="60">
        <v>0</v>
      </c>
      <c r="S33" s="60">
        <v>2362.87</v>
      </c>
      <c r="T33" s="60">
        <v>59.160000000000004</v>
      </c>
      <c r="U33" s="60">
        <v>0</v>
      </c>
      <c r="V33" s="61">
        <v>72.650000000000006</v>
      </c>
    </row>
    <row r="34" spans="1:22" x14ac:dyDescent="0.25">
      <c r="A34" s="8"/>
      <c r="B34" s="7" t="s">
        <v>54</v>
      </c>
      <c r="C34" s="61">
        <v>29296.76</v>
      </c>
      <c r="D34" s="60">
        <v>26335.1</v>
      </c>
      <c r="E34" s="60">
        <v>14557.009999999998</v>
      </c>
      <c r="F34" s="60">
        <v>0</v>
      </c>
      <c r="G34" s="60">
        <v>0.04</v>
      </c>
      <c r="H34" s="60">
        <v>14153.819999999998</v>
      </c>
      <c r="I34" s="60">
        <v>0</v>
      </c>
      <c r="J34" s="60">
        <v>0</v>
      </c>
      <c r="K34" s="60">
        <v>30304.880000000001</v>
      </c>
      <c r="L34" s="60"/>
      <c r="M34" s="60"/>
      <c r="N34" s="60"/>
      <c r="O34" s="70"/>
      <c r="P34" s="63"/>
      <c r="Q34" s="60">
        <v>1129.22</v>
      </c>
      <c r="R34" s="60">
        <v>0</v>
      </c>
      <c r="S34" s="60">
        <v>17232.3</v>
      </c>
      <c r="T34" s="60">
        <v>3364.9999999999995</v>
      </c>
      <c r="U34" s="60">
        <v>377.86</v>
      </c>
      <c r="V34" s="61">
        <v>255.86</v>
      </c>
    </row>
    <row r="35" spans="1:22" x14ac:dyDescent="0.25">
      <c r="A35" s="8"/>
      <c r="B35" s="7" t="s">
        <v>55</v>
      </c>
      <c r="C35" s="61">
        <v>34679.949999999997</v>
      </c>
      <c r="D35" s="60">
        <v>31174.809999999998</v>
      </c>
      <c r="E35" s="60">
        <v>17231.88</v>
      </c>
      <c r="F35" s="60">
        <v>0</v>
      </c>
      <c r="G35" s="60">
        <v>0.05</v>
      </c>
      <c r="H35" s="60">
        <v>16753.91</v>
      </c>
      <c r="I35" s="60">
        <v>0</v>
      </c>
      <c r="J35" s="60">
        <v>0</v>
      </c>
      <c r="K35" s="60">
        <v>35874.269999999997</v>
      </c>
      <c r="L35" s="60"/>
      <c r="M35" s="60"/>
      <c r="N35" s="60"/>
      <c r="O35" s="70">
        <v>1135.55</v>
      </c>
      <c r="P35" s="63">
        <v>279.14</v>
      </c>
      <c r="Q35" s="60">
        <v>693.78</v>
      </c>
      <c r="R35" s="60">
        <v>0</v>
      </c>
      <c r="S35" s="60">
        <v>13817.98</v>
      </c>
      <c r="T35" s="60">
        <v>3684.16</v>
      </c>
      <c r="U35" s="60">
        <v>488.79000000000008</v>
      </c>
      <c r="V35" s="61">
        <v>302.92</v>
      </c>
    </row>
    <row r="36" spans="1:22" x14ac:dyDescent="0.25">
      <c r="A36" s="8"/>
      <c r="B36" s="7" t="s">
        <v>56</v>
      </c>
      <c r="C36" s="61">
        <v>178872.65000000002</v>
      </c>
      <c r="D36" s="60">
        <v>161092.58000000002</v>
      </c>
      <c r="E36" s="60">
        <v>88900.51999999999</v>
      </c>
      <c r="F36" s="60">
        <v>0</v>
      </c>
      <c r="G36" s="60">
        <v>0.23</v>
      </c>
      <c r="H36" s="60">
        <v>86157.9</v>
      </c>
      <c r="I36" s="60">
        <v>0</v>
      </c>
      <c r="J36" s="60">
        <v>0</v>
      </c>
      <c r="K36" s="60">
        <v>185456.51000000004</v>
      </c>
      <c r="L36" s="60"/>
      <c r="M36" s="60"/>
      <c r="N36" s="60"/>
      <c r="O36" s="70">
        <v>4382.6499999999996</v>
      </c>
      <c r="P36" s="63"/>
      <c r="Q36" s="60">
        <v>8526.32</v>
      </c>
      <c r="R36" s="60">
        <v>93.87</v>
      </c>
      <c r="S36" s="60">
        <v>36673.03</v>
      </c>
      <c r="T36" s="60">
        <v>5616.95</v>
      </c>
      <c r="U36" s="60">
        <v>945.39</v>
      </c>
      <c r="V36" s="61">
        <v>1533.76</v>
      </c>
    </row>
    <row r="37" spans="1:22" x14ac:dyDescent="0.25">
      <c r="A37" s="8"/>
      <c r="B37" s="7" t="s">
        <v>57</v>
      </c>
      <c r="C37" s="61">
        <v>444052.03999999992</v>
      </c>
      <c r="D37" s="60">
        <v>399181.72</v>
      </c>
      <c r="E37" s="60">
        <v>220642.69999999995</v>
      </c>
      <c r="F37" s="60">
        <v>0</v>
      </c>
      <c r="G37" s="60">
        <v>0.61</v>
      </c>
      <c r="H37" s="60">
        <v>214513.20999999996</v>
      </c>
      <c r="I37" s="60">
        <v>0</v>
      </c>
      <c r="J37" s="60">
        <v>0</v>
      </c>
      <c r="K37" s="60">
        <v>459359.38999999996</v>
      </c>
      <c r="L37" s="60"/>
      <c r="M37" s="60"/>
      <c r="N37" s="60"/>
      <c r="O37" s="70"/>
      <c r="P37" s="63"/>
      <c r="Q37" s="60">
        <v>22498.51</v>
      </c>
      <c r="R37" s="60">
        <v>24405.16</v>
      </c>
      <c r="S37" s="60">
        <v>278278.37</v>
      </c>
      <c r="T37" s="60">
        <v>20362.550000000003</v>
      </c>
      <c r="U37" s="60">
        <v>23982.27</v>
      </c>
      <c r="V37" s="61">
        <v>3879.08</v>
      </c>
    </row>
    <row r="38" spans="1:22" x14ac:dyDescent="0.25">
      <c r="A38" s="13"/>
      <c r="B38" s="7"/>
      <c r="C38" s="61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6"/>
      <c r="P38" s="64"/>
      <c r="Q38" s="60"/>
      <c r="R38" s="60"/>
      <c r="S38" s="60"/>
      <c r="T38" s="60"/>
      <c r="U38" s="60"/>
      <c r="V38" s="61"/>
    </row>
    <row r="39" spans="1:22" x14ac:dyDescent="0.25">
      <c r="A39" s="13" t="s">
        <v>58</v>
      </c>
      <c r="B39" s="7" t="s">
        <v>36</v>
      </c>
      <c r="C39" s="61">
        <v>4538711.0200000005</v>
      </c>
      <c r="D39" s="60">
        <v>2593488.4999999991</v>
      </c>
      <c r="E39" s="60">
        <v>2211846.31</v>
      </c>
      <c r="F39" s="60">
        <v>0</v>
      </c>
      <c r="G39" s="60">
        <v>0</v>
      </c>
      <c r="H39" s="60">
        <v>756611.14999999991</v>
      </c>
      <c r="I39" s="60">
        <v>0</v>
      </c>
      <c r="J39" s="60">
        <v>1125742.9800000002</v>
      </c>
      <c r="K39" s="60">
        <v>-300455.03000000003</v>
      </c>
      <c r="L39" s="60">
        <v>382933.48000000004</v>
      </c>
      <c r="M39" s="60">
        <v>49519.29</v>
      </c>
      <c r="N39" s="60">
        <v>13573.279999999999</v>
      </c>
      <c r="O39" s="69">
        <v>268103.07</v>
      </c>
      <c r="P39" s="63"/>
      <c r="Q39" s="60"/>
      <c r="R39" s="60">
        <v>0</v>
      </c>
      <c r="S39" s="60">
        <v>0</v>
      </c>
      <c r="T39" s="60">
        <v>0</v>
      </c>
      <c r="U39" s="60">
        <v>65318.16</v>
      </c>
      <c r="V39" s="61">
        <v>24553.43</v>
      </c>
    </row>
    <row r="40" spans="1:22" x14ac:dyDescent="0.25">
      <c r="A40" s="8"/>
      <c r="B40" s="7" t="s">
        <v>59</v>
      </c>
      <c r="C40" s="61">
        <v>275287.7</v>
      </c>
      <c r="D40" s="60">
        <v>157305.35999999999</v>
      </c>
      <c r="E40" s="60">
        <v>134156.21000000002</v>
      </c>
      <c r="F40" s="60">
        <v>0</v>
      </c>
      <c r="G40" s="60">
        <v>0</v>
      </c>
      <c r="H40" s="60">
        <v>45881.520000000004</v>
      </c>
      <c r="I40" s="60">
        <v>0</v>
      </c>
      <c r="J40" s="60">
        <v>0</v>
      </c>
      <c r="K40" s="60">
        <v>156392.02000000002</v>
      </c>
      <c r="L40" s="60"/>
      <c r="M40" s="60"/>
      <c r="N40" s="60"/>
      <c r="O40" s="70">
        <v>7094.57</v>
      </c>
      <c r="P40" s="63"/>
      <c r="Q40" s="60">
        <v>7290.97</v>
      </c>
      <c r="R40" s="60">
        <v>7816.9600000000009</v>
      </c>
      <c r="S40" s="60">
        <v>141328.32999999999</v>
      </c>
      <c r="T40" s="60">
        <v>2538.21</v>
      </c>
      <c r="U40" s="60">
        <v>7732.9800000000005</v>
      </c>
      <c r="V40" s="61">
        <v>1260.2</v>
      </c>
    </row>
    <row r="41" spans="1:22" x14ac:dyDescent="0.25">
      <c r="A41" s="8"/>
      <c r="B41" s="7" t="s">
        <v>60</v>
      </c>
      <c r="C41" s="61">
        <v>21463.52</v>
      </c>
      <c r="D41" s="60">
        <v>12264.67</v>
      </c>
      <c r="E41" s="60">
        <v>10459.830000000002</v>
      </c>
      <c r="F41" s="60">
        <v>0</v>
      </c>
      <c r="G41" s="60">
        <v>0</v>
      </c>
      <c r="H41" s="60">
        <v>3577.5499999999993</v>
      </c>
      <c r="I41" s="60">
        <v>0</v>
      </c>
      <c r="J41" s="60">
        <v>0</v>
      </c>
      <c r="K41" s="60">
        <v>12193.449999999999</v>
      </c>
      <c r="L41" s="60"/>
      <c r="M41" s="60"/>
      <c r="N41" s="60"/>
      <c r="O41" s="70"/>
      <c r="P41" s="63"/>
      <c r="Q41" s="60"/>
      <c r="R41" s="60">
        <v>0</v>
      </c>
      <c r="S41" s="60">
        <v>6531.8399999999992</v>
      </c>
      <c r="T41" s="60">
        <v>672.7</v>
      </c>
      <c r="U41" s="60">
        <v>193.51</v>
      </c>
      <c r="V41" s="61"/>
    </row>
    <row r="42" spans="1:22" x14ac:dyDescent="0.25">
      <c r="A42" s="8"/>
      <c r="B42" s="7" t="s">
        <v>61</v>
      </c>
      <c r="C42" s="61">
        <v>232136.46000000002</v>
      </c>
      <c r="D42" s="60">
        <v>132642.63</v>
      </c>
      <c r="E42" s="60">
        <v>113125.87</v>
      </c>
      <c r="F42" s="60">
        <v>0</v>
      </c>
      <c r="G42" s="60">
        <v>0</v>
      </c>
      <c r="H42" s="60">
        <v>38716.99</v>
      </c>
      <c r="I42" s="60">
        <v>0</v>
      </c>
      <c r="J42" s="60">
        <v>0</v>
      </c>
      <c r="K42" s="60">
        <v>131869.56</v>
      </c>
      <c r="L42" s="60"/>
      <c r="M42" s="60"/>
      <c r="N42" s="60"/>
      <c r="O42" s="70">
        <v>44007.71</v>
      </c>
      <c r="P42" s="63"/>
      <c r="Q42" s="60">
        <v>6241.02</v>
      </c>
      <c r="R42" s="60">
        <v>6254.01</v>
      </c>
      <c r="S42" s="60">
        <v>191097.21000000002</v>
      </c>
      <c r="T42" s="60">
        <v>9617.85</v>
      </c>
      <c r="U42" s="60">
        <v>624.75</v>
      </c>
      <c r="V42" s="61">
        <v>1066.8800000000001</v>
      </c>
    </row>
    <row r="43" spans="1:22" x14ac:dyDescent="0.25">
      <c r="A43" s="13"/>
      <c r="B43" s="7"/>
      <c r="C43" s="61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6"/>
      <c r="P43" s="64"/>
      <c r="Q43" s="60"/>
      <c r="R43" s="60"/>
      <c r="S43" s="60"/>
      <c r="T43" s="60"/>
      <c r="U43" s="60"/>
      <c r="V43" s="61"/>
    </row>
    <row r="44" spans="1:22" x14ac:dyDescent="0.25">
      <c r="A44" s="13" t="s">
        <v>62</v>
      </c>
      <c r="B44" s="7" t="s">
        <v>36</v>
      </c>
      <c r="C44" s="61">
        <v>5180093.5</v>
      </c>
      <c r="D44" s="60">
        <v>1900257.2999999998</v>
      </c>
      <c r="E44" s="60">
        <v>2461898.33</v>
      </c>
      <c r="F44" s="60">
        <v>0</v>
      </c>
      <c r="G44" s="60">
        <v>-247.73</v>
      </c>
      <c r="H44" s="60">
        <v>0</v>
      </c>
      <c r="I44" s="60">
        <v>0</v>
      </c>
      <c r="J44" s="60">
        <v>0</v>
      </c>
      <c r="K44" s="60">
        <v>-264228.93</v>
      </c>
      <c r="L44" s="60">
        <v>416200.55000000005</v>
      </c>
      <c r="M44" s="60">
        <v>33277.660000000003</v>
      </c>
      <c r="N44" s="60">
        <v>9121.1999999999989</v>
      </c>
      <c r="O44" s="69">
        <v>204595.11</v>
      </c>
      <c r="P44" s="63"/>
      <c r="Q44" s="60">
        <v>0</v>
      </c>
      <c r="R44" s="60">
        <v>0</v>
      </c>
      <c r="S44" s="60">
        <v>0</v>
      </c>
      <c r="T44" s="60">
        <v>0</v>
      </c>
      <c r="U44" s="60">
        <v>40577.360000000001</v>
      </c>
      <c r="V44" s="61">
        <v>15243.08</v>
      </c>
    </row>
    <row r="45" spans="1:22" x14ac:dyDescent="0.25">
      <c r="A45" s="8"/>
      <c r="B45" s="7" t="s">
        <v>63</v>
      </c>
      <c r="C45" s="61">
        <v>330826.47000000009</v>
      </c>
      <c r="D45" s="60">
        <v>121345.18</v>
      </c>
      <c r="E45" s="60">
        <v>157219.76</v>
      </c>
      <c r="F45" s="60">
        <v>0</v>
      </c>
      <c r="G45" s="60">
        <v>-14.55</v>
      </c>
      <c r="H45" s="60">
        <v>0</v>
      </c>
      <c r="I45" s="60">
        <v>0</v>
      </c>
      <c r="J45" s="60">
        <v>0</v>
      </c>
      <c r="K45" s="60">
        <v>92600.62999999999</v>
      </c>
      <c r="L45" s="60"/>
      <c r="M45" s="60"/>
      <c r="N45" s="60"/>
      <c r="O45" s="70">
        <v>26921.55</v>
      </c>
      <c r="P45" s="63"/>
      <c r="Q45" s="60">
        <v>5411.61</v>
      </c>
      <c r="R45" s="60">
        <v>11382.68</v>
      </c>
      <c r="S45" s="60">
        <v>99014.24</v>
      </c>
      <c r="T45" s="60">
        <v>10953.880000000001</v>
      </c>
      <c r="U45" s="60">
        <v>5404.73</v>
      </c>
      <c r="V45" s="61">
        <v>905.68000000000006</v>
      </c>
    </row>
    <row r="46" spans="1:22" x14ac:dyDescent="0.25">
      <c r="A46" s="8"/>
      <c r="B46" s="7" t="s">
        <v>64</v>
      </c>
      <c r="C46" s="61">
        <v>18701.440000000002</v>
      </c>
      <c r="D46" s="60">
        <v>6860.0499999999993</v>
      </c>
      <c r="E46" s="60">
        <v>8887.84</v>
      </c>
      <c r="F46" s="60">
        <v>0</v>
      </c>
      <c r="G46" s="60">
        <v>-0.86</v>
      </c>
      <c r="H46" s="60">
        <v>0</v>
      </c>
      <c r="I46" s="60">
        <v>0</v>
      </c>
      <c r="J46" s="60">
        <v>0</v>
      </c>
      <c r="K46" s="60">
        <v>5235.3899999999994</v>
      </c>
      <c r="L46" s="60"/>
      <c r="M46" s="60"/>
      <c r="N46" s="60"/>
      <c r="O46" s="66"/>
      <c r="P46" s="63"/>
      <c r="Q46" s="60">
        <v>299.14</v>
      </c>
      <c r="R46" s="60"/>
      <c r="S46" s="60"/>
      <c r="T46" s="60"/>
      <c r="U46" s="60"/>
      <c r="V46" s="61"/>
    </row>
    <row r="47" spans="1:22" x14ac:dyDescent="0.25">
      <c r="A47" s="8"/>
      <c r="B47" s="7" t="s">
        <v>65</v>
      </c>
      <c r="C47" s="61">
        <v>74470.13</v>
      </c>
      <c r="D47" s="60">
        <v>27311.43</v>
      </c>
      <c r="E47" s="60">
        <v>35388.32</v>
      </c>
      <c r="F47" s="60">
        <v>0</v>
      </c>
      <c r="G47" s="60">
        <v>-2.95</v>
      </c>
      <c r="H47" s="60">
        <v>0</v>
      </c>
      <c r="I47" s="60">
        <v>0</v>
      </c>
      <c r="J47" s="60">
        <v>0</v>
      </c>
      <c r="K47" s="60">
        <v>20838.749999999996</v>
      </c>
      <c r="L47" s="60"/>
      <c r="M47" s="60"/>
      <c r="N47" s="60"/>
      <c r="O47" s="66"/>
      <c r="P47" s="63"/>
      <c r="Q47" s="60">
        <v>0</v>
      </c>
      <c r="R47" s="60">
        <v>0</v>
      </c>
      <c r="S47" s="60">
        <v>8543.7599999999984</v>
      </c>
      <c r="T47" s="60">
        <v>971.56</v>
      </c>
      <c r="U47" s="60">
        <v>573.74</v>
      </c>
      <c r="V47" s="61"/>
    </row>
    <row r="48" spans="1:22" x14ac:dyDescent="0.25">
      <c r="A48" s="8"/>
      <c r="B48" s="7" t="s">
        <v>66</v>
      </c>
      <c r="C48" s="61">
        <v>159870.57999999999</v>
      </c>
      <c r="D48" s="60">
        <v>58645.11</v>
      </c>
      <c r="E48" s="60">
        <v>75979.34</v>
      </c>
      <c r="F48" s="60">
        <v>0</v>
      </c>
      <c r="G48" s="60">
        <v>-7.51</v>
      </c>
      <c r="H48" s="60">
        <v>0</v>
      </c>
      <c r="I48" s="60">
        <v>0</v>
      </c>
      <c r="J48" s="60">
        <v>0</v>
      </c>
      <c r="K48" s="60">
        <v>44757.73</v>
      </c>
      <c r="L48" s="60"/>
      <c r="M48" s="60"/>
      <c r="N48" s="60"/>
      <c r="O48" s="70">
        <v>10364.129999999999</v>
      </c>
      <c r="P48" s="63">
        <v>1162.5999999999999</v>
      </c>
      <c r="Q48" s="60">
        <v>1527.64</v>
      </c>
      <c r="R48" s="60">
        <v>0</v>
      </c>
      <c r="S48" s="60">
        <v>16038.32</v>
      </c>
      <c r="T48" s="60">
        <v>1822.51</v>
      </c>
      <c r="U48" s="60">
        <v>3867.1600000000003</v>
      </c>
      <c r="V48" s="61">
        <v>432.73</v>
      </c>
    </row>
    <row r="49" spans="1:22" x14ac:dyDescent="0.25">
      <c r="A49" s="8"/>
      <c r="B49" s="7" t="s">
        <v>67</v>
      </c>
      <c r="C49" s="61">
        <v>28630.73</v>
      </c>
      <c r="D49" s="60">
        <v>10502.300000000001</v>
      </c>
      <c r="E49" s="60">
        <v>13606.73</v>
      </c>
      <c r="F49" s="60">
        <v>0</v>
      </c>
      <c r="G49" s="60">
        <v>-1.32</v>
      </c>
      <c r="H49" s="60">
        <v>0</v>
      </c>
      <c r="I49" s="60">
        <v>0</v>
      </c>
      <c r="J49" s="60">
        <v>0</v>
      </c>
      <c r="K49" s="60">
        <v>8015.12</v>
      </c>
      <c r="L49" s="60"/>
      <c r="M49" s="60"/>
      <c r="N49" s="60"/>
      <c r="O49" s="66"/>
      <c r="P49" s="63"/>
      <c r="Q49" s="60">
        <v>457.77</v>
      </c>
      <c r="R49" s="60">
        <v>0</v>
      </c>
      <c r="S49" s="60">
        <v>29536.69</v>
      </c>
      <c r="T49" s="60">
        <v>414.28000000000003</v>
      </c>
      <c r="U49" s="60">
        <v>275.66999999999996</v>
      </c>
      <c r="V49" s="61"/>
    </row>
    <row r="50" spans="1:22" x14ac:dyDescent="0.25">
      <c r="A50" s="8"/>
      <c r="B50" s="7" t="s">
        <v>68</v>
      </c>
      <c r="C50" s="61">
        <v>209831.59000000003</v>
      </c>
      <c r="D50" s="60">
        <v>76972.790000000008</v>
      </c>
      <c r="E50" s="60">
        <v>99723.910000000018</v>
      </c>
      <c r="F50" s="60">
        <v>0</v>
      </c>
      <c r="G50" s="60">
        <v>-9.91</v>
      </c>
      <c r="H50" s="60">
        <v>0</v>
      </c>
      <c r="I50" s="60">
        <v>0</v>
      </c>
      <c r="J50" s="60">
        <v>0</v>
      </c>
      <c r="K50" s="60">
        <v>58745.74</v>
      </c>
      <c r="L50" s="60"/>
      <c r="M50" s="60"/>
      <c r="N50" s="60"/>
      <c r="O50" s="70">
        <v>17124.86</v>
      </c>
      <c r="P50" s="63">
        <v>1948.9799999999998</v>
      </c>
      <c r="Q50" s="60">
        <v>3306.68</v>
      </c>
      <c r="R50" s="60">
        <v>5061.8099999999995</v>
      </c>
      <c r="S50" s="60">
        <v>86197.19</v>
      </c>
      <c r="T50" s="60">
        <v>10417.09</v>
      </c>
      <c r="U50" s="60">
        <v>3588.5299999999997</v>
      </c>
      <c r="V50" s="61"/>
    </row>
    <row r="51" spans="1:22" x14ac:dyDescent="0.25">
      <c r="A51" s="13"/>
      <c r="B51" s="7" t="s">
        <v>69</v>
      </c>
      <c r="C51" s="61">
        <v>11185.810000000001</v>
      </c>
      <c r="D51" s="60">
        <v>4103.29</v>
      </c>
      <c r="E51" s="60">
        <v>5316.1399999999994</v>
      </c>
      <c r="F51" s="60">
        <v>0</v>
      </c>
      <c r="G51" s="60">
        <v>-0.54</v>
      </c>
      <c r="H51" s="60">
        <v>0</v>
      </c>
      <c r="I51" s="60">
        <v>0</v>
      </c>
      <c r="J51" s="60">
        <v>0</v>
      </c>
      <c r="K51" s="60">
        <v>3131.65</v>
      </c>
      <c r="L51" s="60"/>
      <c r="M51" s="60"/>
      <c r="N51" s="60"/>
      <c r="O51" s="66"/>
      <c r="P51" s="64"/>
      <c r="Q51" s="60">
        <v>176.77</v>
      </c>
      <c r="R51" s="60"/>
      <c r="S51" s="60"/>
      <c r="T51" s="60"/>
      <c r="U51" s="60"/>
      <c r="V51" s="61"/>
    </row>
    <row r="52" spans="1:22" x14ac:dyDescent="0.25">
      <c r="A52" s="13"/>
      <c r="B52" s="7" t="s">
        <v>70</v>
      </c>
      <c r="C52" s="61">
        <v>110389.57</v>
      </c>
      <c r="D52" s="60">
        <v>40493.449999999997</v>
      </c>
      <c r="E52" s="60">
        <v>52462.830000000009</v>
      </c>
      <c r="F52" s="60">
        <v>0</v>
      </c>
      <c r="G52" s="60">
        <v>-5.13</v>
      </c>
      <c r="H52" s="60">
        <v>0</v>
      </c>
      <c r="I52" s="60">
        <v>0</v>
      </c>
      <c r="J52" s="60">
        <v>0</v>
      </c>
      <c r="K52" s="60">
        <v>30903.919999999998</v>
      </c>
      <c r="L52" s="60"/>
      <c r="M52" s="60"/>
      <c r="N52" s="60"/>
      <c r="O52" s="70">
        <v>22268.07</v>
      </c>
      <c r="P52" s="63">
        <v>4445.83</v>
      </c>
      <c r="Q52" s="60">
        <v>1758.54</v>
      </c>
      <c r="R52" s="60">
        <v>1168.5999999999999</v>
      </c>
      <c r="S52" s="60">
        <v>139823.40999999997</v>
      </c>
      <c r="T52" s="60">
        <v>1605.78</v>
      </c>
      <c r="U52" s="60">
        <v>12389.9</v>
      </c>
      <c r="V52" s="61">
        <v>299.32</v>
      </c>
    </row>
    <row r="53" spans="1:22" x14ac:dyDescent="0.25">
      <c r="A53" s="8"/>
      <c r="B53" s="7"/>
      <c r="C53" s="61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6"/>
      <c r="P53" s="63"/>
      <c r="Q53" s="60"/>
      <c r="R53" s="60"/>
      <c r="S53" s="60"/>
      <c r="T53" s="60"/>
      <c r="U53" s="60"/>
      <c r="V53" s="61"/>
    </row>
    <row r="54" spans="1:22" x14ac:dyDescent="0.25">
      <c r="A54" s="8" t="s">
        <v>71</v>
      </c>
      <c r="B54" s="7" t="s">
        <v>36</v>
      </c>
      <c r="C54" s="61">
        <v>7160898.330000001</v>
      </c>
      <c r="D54" s="60">
        <v>4082262.84</v>
      </c>
      <c r="E54" s="60">
        <v>3369779.76</v>
      </c>
      <c r="F54" s="60">
        <v>0</v>
      </c>
      <c r="G54" s="60">
        <v>-198.01999999999998</v>
      </c>
      <c r="H54" s="60">
        <v>178721.32000000004</v>
      </c>
      <c r="I54" s="60">
        <v>0</v>
      </c>
      <c r="J54" s="60">
        <v>0</v>
      </c>
      <c r="K54" s="60">
        <v>-1219030.1400000001</v>
      </c>
      <c r="L54" s="60">
        <v>223768.77</v>
      </c>
      <c r="M54" s="60">
        <v>82754.22</v>
      </c>
      <c r="N54" s="60">
        <v>22684.98</v>
      </c>
      <c r="O54" s="69">
        <v>210101.29</v>
      </c>
      <c r="P54" s="63"/>
      <c r="Q54" s="60">
        <v>142260.87</v>
      </c>
      <c r="R54" s="60">
        <v>0</v>
      </c>
      <c r="S54" s="60">
        <v>0</v>
      </c>
      <c r="T54" s="60">
        <v>0</v>
      </c>
      <c r="U54" s="60">
        <v>91429.28</v>
      </c>
      <c r="V54" s="61">
        <v>32699.170000000002</v>
      </c>
    </row>
    <row r="55" spans="1:22" x14ac:dyDescent="0.25">
      <c r="A55" s="8"/>
      <c r="B55" s="7" t="s">
        <v>72</v>
      </c>
      <c r="C55" s="61">
        <v>72975.790000000008</v>
      </c>
      <c r="D55" s="60">
        <v>41601.65</v>
      </c>
      <c r="E55" s="60">
        <v>34341.03</v>
      </c>
      <c r="F55" s="60">
        <v>0</v>
      </c>
      <c r="G55" s="60">
        <v>-2.02</v>
      </c>
      <c r="H55" s="60">
        <v>1821.2699999999995</v>
      </c>
      <c r="I55" s="60">
        <v>0</v>
      </c>
      <c r="J55" s="60">
        <v>0</v>
      </c>
      <c r="K55" s="60">
        <v>41955.280000000006</v>
      </c>
      <c r="L55" s="60"/>
      <c r="M55" s="60"/>
      <c r="N55" s="60"/>
      <c r="O55" s="70"/>
      <c r="P55" s="63">
        <v>1321.72</v>
      </c>
      <c r="Q55" s="60">
        <v>2057.67</v>
      </c>
      <c r="R55" s="60">
        <v>0</v>
      </c>
      <c r="S55" s="60">
        <v>29084.679999999997</v>
      </c>
      <c r="T55" s="60">
        <v>4039.71</v>
      </c>
      <c r="U55" s="60">
        <v>2039.13</v>
      </c>
      <c r="V55" s="61">
        <v>354.19</v>
      </c>
    </row>
    <row r="56" spans="1:22" x14ac:dyDescent="0.25">
      <c r="A56" s="8"/>
      <c r="B56" s="7" t="s">
        <v>73</v>
      </c>
      <c r="C56" s="61">
        <v>39325.57</v>
      </c>
      <c r="D56" s="60">
        <v>22418.95</v>
      </c>
      <c r="E56" s="60">
        <v>18505.770000000004</v>
      </c>
      <c r="F56" s="60">
        <v>0</v>
      </c>
      <c r="G56" s="60">
        <v>-1.0900000000000001</v>
      </c>
      <c r="H56" s="60">
        <v>981.5799999999997</v>
      </c>
      <c r="I56" s="60">
        <v>0</v>
      </c>
      <c r="J56" s="60">
        <v>0</v>
      </c>
      <c r="K56" s="60">
        <v>22609.689999999995</v>
      </c>
      <c r="L56" s="60"/>
      <c r="M56" s="60"/>
      <c r="N56" s="60"/>
      <c r="O56" s="66"/>
      <c r="P56" s="63"/>
      <c r="Q56" s="60">
        <v>1110.43</v>
      </c>
      <c r="R56" s="60">
        <v>0</v>
      </c>
      <c r="S56" s="60">
        <v>5528.52</v>
      </c>
      <c r="T56" s="60">
        <v>3670.07</v>
      </c>
      <c r="U56" s="60">
        <v>268.59999999999997</v>
      </c>
      <c r="V56" s="61">
        <v>190.91</v>
      </c>
    </row>
    <row r="57" spans="1:22" x14ac:dyDescent="0.25">
      <c r="A57" s="8"/>
      <c r="B57" s="7" t="s">
        <v>74</v>
      </c>
      <c r="C57" s="61">
        <v>225893.06</v>
      </c>
      <c r="D57" s="60">
        <v>128775.54000000002</v>
      </c>
      <c r="E57" s="60">
        <v>106301.07</v>
      </c>
      <c r="F57" s="60">
        <v>0</v>
      </c>
      <c r="G57" s="60">
        <v>-6.25</v>
      </c>
      <c r="H57" s="60">
        <v>5637.5599999999995</v>
      </c>
      <c r="I57" s="60">
        <v>0</v>
      </c>
      <c r="J57" s="60">
        <v>0</v>
      </c>
      <c r="K57" s="60">
        <v>129869.80000000002</v>
      </c>
      <c r="L57" s="60"/>
      <c r="M57" s="60"/>
      <c r="N57" s="60"/>
      <c r="O57" s="66"/>
      <c r="P57" s="63"/>
      <c r="Q57" s="60">
        <v>6367.93</v>
      </c>
      <c r="R57" s="60">
        <v>0</v>
      </c>
      <c r="S57" s="60">
        <v>84042.41</v>
      </c>
      <c r="T57" s="60">
        <v>12427.05</v>
      </c>
      <c r="U57" s="60">
        <v>5200.38</v>
      </c>
      <c r="V57" s="61">
        <v>1096.28</v>
      </c>
    </row>
    <row r="58" spans="1:22" x14ac:dyDescent="0.25">
      <c r="A58" s="8"/>
      <c r="B58" s="7" t="s">
        <v>75</v>
      </c>
      <c r="C58" s="61">
        <v>115941.97</v>
      </c>
      <c r="D58" s="60">
        <v>66096.489999999991</v>
      </c>
      <c r="E58" s="60">
        <v>54559.920000000006</v>
      </c>
      <c r="F58" s="60">
        <v>0</v>
      </c>
      <c r="G58" s="60">
        <v>-3.21</v>
      </c>
      <c r="H58" s="60">
        <v>2893.82</v>
      </c>
      <c r="I58" s="60">
        <v>0</v>
      </c>
      <c r="J58" s="60">
        <v>0</v>
      </c>
      <c r="K58" s="60">
        <v>66658.63</v>
      </c>
      <c r="L58" s="60"/>
      <c r="M58" s="60"/>
      <c r="N58" s="60"/>
      <c r="O58" s="66"/>
      <c r="P58" s="63">
        <v>1191.3499999999999</v>
      </c>
      <c r="Q58" s="60">
        <v>3272.34</v>
      </c>
      <c r="R58" s="60">
        <v>0</v>
      </c>
      <c r="S58" s="60">
        <v>55420.14</v>
      </c>
      <c r="T58" s="60">
        <v>9707.85</v>
      </c>
      <c r="U58" s="60">
        <v>0</v>
      </c>
      <c r="V58" s="61">
        <v>562.99</v>
      </c>
    </row>
    <row r="59" spans="1:22" x14ac:dyDescent="0.25">
      <c r="A59" s="8"/>
      <c r="B59" s="7" t="s">
        <v>76</v>
      </c>
      <c r="C59" s="61">
        <v>26255.86</v>
      </c>
      <c r="D59" s="60">
        <v>14967.379999999997</v>
      </c>
      <c r="E59" s="60">
        <v>12355.59</v>
      </c>
      <c r="F59" s="60">
        <v>0</v>
      </c>
      <c r="G59" s="60">
        <v>-0.72</v>
      </c>
      <c r="H59" s="60">
        <v>655.13</v>
      </c>
      <c r="I59" s="60">
        <v>0</v>
      </c>
      <c r="J59" s="60">
        <v>0</v>
      </c>
      <c r="K59" s="60">
        <v>15094.38</v>
      </c>
      <c r="L59" s="60"/>
      <c r="M59" s="60"/>
      <c r="N59" s="60"/>
      <c r="O59" s="66"/>
      <c r="P59" s="63"/>
      <c r="Q59" s="60">
        <v>738.78</v>
      </c>
      <c r="R59" s="60">
        <v>0</v>
      </c>
      <c r="S59" s="60">
        <v>10842.5</v>
      </c>
      <c r="T59" s="60">
        <v>4830.4799999999996</v>
      </c>
      <c r="U59" s="60">
        <v>8.23</v>
      </c>
      <c r="V59" s="61">
        <v>127.47</v>
      </c>
    </row>
    <row r="60" spans="1:22" x14ac:dyDescent="0.25">
      <c r="A60" s="13"/>
      <c r="B60" s="7" t="s">
        <v>77</v>
      </c>
      <c r="C60" s="61">
        <v>1577166.75</v>
      </c>
      <c r="D60" s="60">
        <v>899079.4800000001</v>
      </c>
      <c r="E60" s="60">
        <v>742189.52</v>
      </c>
      <c r="F60" s="60">
        <v>0</v>
      </c>
      <c r="G60" s="60">
        <v>-43.519999999999996</v>
      </c>
      <c r="H60" s="60">
        <v>39355.97</v>
      </c>
      <c r="I60" s="60">
        <v>0</v>
      </c>
      <c r="J60" s="60">
        <v>0</v>
      </c>
      <c r="K60" s="60">
        <v>906709.37</v>
      </c>
      <c r="L60" s="60"/>
      <c r="M60" s="60"/>
      <c r="N60" s="60"/>
      <c r="O60" s="70">
        <v>335991.38</v>
      </c>
      <c r="P60" s="64"/>
      <c r="Q60" s="60">
        <v>44385.14</v>
      </c>
      <c r="R60" s="60">
        <v>66587.570000000007</v>
      </c>
      <c r="S60" s="60">
        <v>1026613.68</v>
      </c>
      <c r="T60" s="60">
        <v>70857.27</v>
      </c>
      <c r="U60" s="60">
        <v>83215.06</v>
      </c>
      <c r="V60" s="61">
        <v>7649.0700000000006</v>
      </c>
    </row>
    <row r="61" spans="1:22" x14ac:dyDescent="0.25">
      <c r="A61" s="13"/>
      <c r="B61" s="7" t="s">
        <v>78</v>
      </c>
      <c r="C61" s="61">
        <v>62848.689999999988</v>
      </c>
      <c r="D61" s="60">
        <v>35828.479999999996</v>
      </c>
      <c r="E61" s="60">
        <v>29575.41</v>
      </c>
      <c r="F61" s="60">
        <v>0</v>
      </c>
      <c r="G61" s="60">
        <v>-1.73</v>
      </c>
      <c r="H61" s="60">
        <v>1568.52</v>
      </c>
      <c r="I61" s="60">
        <v>0</v>
      </c>
      <c r="J61" s="60">
        <v>0</v>
      </c>
      <c r="K61" s="60">
        <v>36132.99</v>
      </c>
      <c r="L61" s="60"/>
      <c r="M61" s="60"/>
      <c r="N61" s="60"/>
      <c r="O61" s="70">
        <v>1348.75</v>
      </c>
      <c r="P61" s="63"/>
      <c r="Q61" s="60">
        <v>1772.15</v>
      </c>
      <c r="R61" s="60">
        <v>3161.45</v>
      </c>
      <c r="S61" s="60">
        <v>6372.9400000000005</v>
      </c>
      <c r="T61" s="60">
        <v>2234.2000000000003</v>
      </c>
      <c r="U61" s="60">
        <v>1930.69</v>
      </c>
      <c r="V61" s="61">
        <v>304.93</v>
      </c>
    </row>
    <row r="62" spans="1:22" x14ac:dyDescent="0.25">
      <c r="A62" s="8"/>
      <c r="B62" s="7"/>
      <c r="C62" s="61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6"/>
      <c r="P62" s="63"/>
      <c r="Q62" s="60"/>
      <c r="R62" s="60"/>
      <c r="S62" s="60"/>
      <c r="T62" s="60"/>
      <c r="U62" s="60"/>
      <c r="V62" s="61"/>
    </row>
    <row r="63" spans="1:22" x14ac:dyDescent="0.25">
      <c r="A63" s="8" t="s">
        <v>79</v>
      </c>
      <c r="B63" s="7" t="s">
        <v>36</v>
      </c>
      <c r="C63" s="61">
        <v>1144043.5799999998</v>
      </c>
      <c r="D63" s="60">
        <v>1441445.8099999996</v>
      </c>
      <c r="E63" s="60">
        <v>638162.12</v>
      </c>
      <c r="F63" s="60">
        <v>0</v>
      </c>
      <c r="G63" s="60">
        <v>-325.42999999999995</v>
      </c>
      <c r="H63" s="60">
        <v>974492.1100000001</v>
      </c>
      <c r="I63" s="60">
        <v>0</v>
      </c>
      <c r="J63" s="60">
        <v>336602.49</v>
      </c>
      <c r="K63" s="60">
        <v>-548002.4</v>
      </c>
      <c r="L63" s="60"/>
      <c r="M63" s="60">
        <v>32267.32</v>
      </c>
      <c r="N63" s="60">
        <v>6996.79</v>
      </c>
      <c r="O63" s="69"/>
      <c r="P63" s="63"/>
      <c r="Q63" s="60">
        <v>53730.8</v>
      </c>
      <c r="R63" s="60">
        <v>0</v>
      </c>
      <c r="S63" s="60">
        <v>0</v>
      </c>
      <c r="T63" s="60">
        <v>0</v>
      </c>
      <c r="U63" s="60">
        <v>2328.4499999999998</v>
      </c>
      <c r="V63" s="61">
        <v>12422.449999999999</v>
      </c>
    </row>
    <row r="64" spans="1:22" x14ac:dyDescent="0.25">
      <c r="A64" s="8"/>
      <c r="B64" s="7" t="s">
        <v>80</v>
      </c>
      <c r="C64" s="61">
        <v>11794.22</v>
      </c>
      <c r="D64" s="60">
        <v>14856.529999999999</v>
      </c>
      <c r="E64" s="60">
        <v>6578.76</v>
      </c>
      <c r="F64" s="60">
        <v>0</v>
      </c>
      <c r="G64" s="60">
        <v>-3.35</v>
      </c>
      <c r="H64" s="60">
        <v>10046.740000000002</v>
      </c>
      <c r="I64" s="60">
        <v>0</v>
      </c>
      <c r="J64" s="60">
        <v>0</v>
      </c>
      <c r="K64" s="60">
        <v>17948.3</v>
      </c>
      <c r="L64" s="60"/>
      <c r="M64" s="60"/>
      <c r="N64" s="60"/>
      <c r="O64" s="66"/>
      <c r="P64" s="63"/>
      <c r="Q64" s="60">
        <v>806.75</v>
      </c>
      <c r="R64" s="60">
        <v>0</v>
      </c>
      <c r="S64" s="60">
        <v>8409.61</v>
      </c>
      <c r="T64" s="60">
        <v>413.28999999999996</v>
      </c>
      <c r="U64" s="60">
        <v>497.45000000000005</v>
      </c>
      <c r="V64" s="61">
        <v>139.79</v>
      </c>
    </row>
    <row r="65" spans="1:22" x14ac:dyDescent="0.25">
      <c r="A65" s="8"/>
      <c r="B65" s="7" t="s">
        <v>81</v>
      </c>
      <c r="C65" s="61">
        <v>49061.24</v>
      </c>
      <c r="D65" s="60">
        <v>61795.880000000005</v>
      </c>
      <c r="E65" s="60">
        <v>27365.879999999997</v>
      </c>
      <c r="F65" s="60">
        <v>0</v>
      </c>
      <c r="G65" s="60">
        <v>-13.92</v>
      </c>
      <c r="H65" s="60">
        <v>41792.589999999997</v>
      </c>
      <c r="I65" s="60">
        <v>0</v>
      </c>
      <c r="J65" s="60">
        <v>0</v>
      </c>
      <c r="K65" s="60">
        <v>74655.38</v>
      </c>
      <c r="L65" s="60"/>
      <c r="M65" s="60"/>
      <c r="N65" s="60"/>
      <c r="O65" s="66"/>
      <c r="P65" s="63"/>
      <c r="Q65" s="60">
        <v>3358.46</v>
      </c>
      <c r="R65" s="60">
        <v>0</v>
      </c>
      <c r="S65" s="60">
        <v>52886.69</v>
      </c>
      <c r="T65" s="60">
        <v>4453.12</v>
      </c>
      <c r="U65" s="60">
        <v>3447.52</v>
      </c>
      <c r="V65" s="61">
        <v>581.53</v>
      </c>
    </row>
    <row r="66" spans="1:22" x14ac:dyDescent="0.25">
      <c r="A66" s="8"/>
      <c r="B66" s="7" t="s">
        <v>82</v>
      </c>
      <c r="C66" s="61">
        <v>13961.84</v>
      </c>
      <c r="D66" s="60">
        <v>17584.960000000003</v>
      </c>
      <c r="E66" s="60">
        <v>7787.7199999999993</v>
      </c>
      <c r="F66" s="60">
        <v>0</v>
      </c>
      <c r="G66" s="60">
        <v>-3.96</v>
      </c>
      <c r="H66" s="60">
        <v>11893.410000000002</v>
      </c>
      <c r="I66" s="60">
        <v>0</v>
      </c>
      <c r="J66" s="60">
        <v>0</v>
      </c>
      <c r="K66" s="60">
        <v>21244.14</v>
      </c>
      <c r="L66" s="60"/>
      <c r="M66" s="60"/>
      <c r="N66" s="60"/>
      <c r="O66" s="70"/>
      <c r="P66" s="63"/>
      <c r="Q66" s="60">
        <v>956.32</v>
      </c>
      <c r="R66" s="60">
        <v>0</v>
      </c>
      <c r="S66" s="60">
        <v>12386.56</v>
      </c>
      <c r="T66" s="60">
        <v>2421.27</v>
      </c>
      <c r="U66" s="60">
        <v>2262.8000000000002</v>
      </c>
      <c r="V66" s="61">
        <v>165.4</v>
      </c>
    </row>
    <row r="67" spans="1:22" x14ac:dyDescent="0.25">
      <c r="A67" s="8"/>
      <c r="B67" s="7" t="s">
        <v>83</v>
      </c>
      <c r="C67" s="61">
        <v>13042.169999999998</v>
      </c>
      <c r="D67" s="60">
        <v>16427.38</v>
      </c>
      <c r="E67" s="60">
        <v>7274.8</v>
      </c>
      <c r="F67" s="60">
        <v>0</v>
      </c>
      <c r="G67" s="60">
        <v>-3.7</v>
      </c>
      <c r="H67" s="60">
        <v>11109.939999999999</v>
      </c>
      <c r="I67" s="60">
        <v>0</v>
      </c>
      <c r="J67" s="60">
        <v>0</v>
      </c>
      <c r="K67" s="60">
        <v>19845.84</v>
      </c>
      <c r="L67" s="60"/>
      <c r="M67" s="60"/>
      <c r="N67" s="60"/>
      <c r="O67" s="66"/>
      <c r="P67" s="63"/>
      <c r="Q67" s="60">
        <v>892.87</v>
      </c>
      <c r="R67" s="60">
        <v>0</v>
      </c>
      <c r="S67" s="60">
        <v>7942.4600000000009</v>
      </c>
      <c r="T67" s="60">
        <v>798.06</v>
      </c>
      <c r="U67" s="60">
        <v>0</v>
      </c>
      <c r="V67" s="61">
        <v>154.73000000000002</v>
      </c>
    </row>
    <row r="68" spans="1:22" x14ac:dyDescent="0.25">
      <c r="A68" s="8"/>
      <c r="B68" s="7" t="s">
        <v>84</v>
      </c>
      <c r="C68" s="61">
        <v>27443.21</v>
      </c>
      <c r="D68" s="60">
        <v>34563.040000000001</v>
      </c>
      <c r="E68" s="60">
        <v>15307.34</v>
      </c>
      <c r="F68" s="60">
        <v>0</v>
      </c>
      <c r="G68" s="60">
        <v>-7.78</v>
      </c>
      <c r="H68" s="60">
        <v>23377.839999999997</v>
      </c>
      <c r="I68" s="60">
        <v>0</v>
      </c>
      <c r="J68" s="60">
        <v>0</v>
      </c>
      <c r="K68" s="60">
        <v>41754.740000000005</v>
      </c>
      <c r="L68" s="60"/>
      <c r="M68" s="60"/>
      <c r="N68" s="60"/>
      <c r="O68" s="70"/>
      <c r="P68" s="63"/>
      <c r="Q68" s="60">
        <v>1880.92</v>
      </c>
      <c r="R68" s="60">
        <v>784.96</v>
      </c>
      <c r="S68" s="60">
        <v>18647.77</v>
      </c>
      <c r="T68" s="60">
        <v>3109.42</v>
      </c>
      <c r="U68" s="60">
        <v>361.82</v>
      </c>
      <c r="V68" s="61">
        <v>325.14999999999998</v>
      </c>
    </row>
    <row r="69" spans="1:22" x14ac:dyDescent="0.25">
      <c r="A69" s="8"/>
      <c r="B69" s="7" t="s">
        <v>85</v>
      </c>
      <c r="C69" s="61">
        <v>12122.659999999998</v>
      </c>
      <c r="D69" s="60">
        <v>15269.910000000002</v>
      </c>
      <c r="E69" s="60">
        <v>6761.93</v>
      </c>
      <c r="F69" s="60">
        <v>0</v>
      </c>
      <c r="G69" s="60">
        <v>-3.4400000000000004</v>
      </c>
      <c r="H69" s="60">
        <v>10326.509999999998</v>
      </c>
      <c r="I69" s="60">
        <v>0</v>
      </c>
      <c r="J69" s="60">
        <v>0</v>
      </c>
      <c r="K69" s="60">
        <v>18447.690000000002</v>
      </c>
      <c r="L69" s="60"/>
      <c r="M69" s="60"/>
      <c r="N69" s="60"/>
      <c r="O69" s="66">
        <v>2532.27</v>
      </c>
      <c r="P69" s="63"/>
      <c r="Q69" s="60">
        <v>829.42</v>
      </c>
      <c r="R69" s="60">
        <v>0</v>
      </c>
      <c r="S69" s="60">
        <v>7506.7899999999991</v>
      </c>
      <c r="T69" s="60">
        <v>1217</v>
      </c>
      <c r="U69" s="60">
        <v>905.34999999999991</v>
      </c>
      <c r="V69" s="61">
        <v>143.6</v>
      </c>
    </row>
    <row r="70" spans="1:22" x14ac:dyDescent="0.25">
      <c r="A70" s="13"/>
      <c r="B70" s="7" t="s">
        <v>86</v>
      </c>
      <c r="C70" s="61">
        <v>11991.319999999998</v>
      </c>
      <c r="D70" s="60">
        <v>15104.599999999999</v>
      </c>
      <c r="E70" s="60">
        <v>6688.69</v>
      </c>
      <c r="F70" s="60">
        <v>0</v>
      </c>
      <c r="G70" s="60">
        <v>-3.4000000000000004</v>
      </c>
      <c r="H70" s="60">
        <v>10214.65</v>
      </c>
      <c r="I70" s="60">
        <v>0</v>
      </c>
      <c r="J70" s="60">
        <v>0</v>
      </c>
      <c r="K70" s="60">
        <v>18247.95</v>
      </c>
      <c r="L70" s="60"/>
      <c r="M70" s="60"/>
      <c r="N70" s="60"/>
      <c r="O70" s="70">
        <v>133.11000000000001</v>
      </c>
      <c r="P70" s="64"/>
      <c r="Q70" s="60">
        <v>820.36</v>
      </c>
      <c r="R70" s="60">
        <v>0</v>
      </c>
      <c r="S70" s="60">
        <v>9035.44</v>
      </c>
      <c r="T70" s="60">
        <v>1254.27</v>
      </c>
      <c r="U70" s="60">
        <v>505.76</v>
      </c>
      <c r="V70" s="61">
        <v>142.09</v>
      </c>
    </row>
    <row r="71" spans="1:22" x14ac:dyDescent="0.25">
      <c r="A71" s="13"/>
      <c r="B71" s="7" t="s">
        <v>87</v>
      </c>
      <c r="C71" s="61">
        <v>220246.52</v>
      </c>
      <c r="D71" s="60">
        <v>277920.38000000006</v>
      </c>
      <c r="E71" s="60">
        <v>122880.67000000003</v>
      </c>
      <c r="F71" s="60">
        <v>0</v>
      </c>
      <c r="G71" s="60">
        <v>-63.45</v>
      </c>
      <c r="H71" s="60">
        <v>187552.46999999997</v>
      </c>
      <c r="I71" s="60">
        <v>0</v>
      </c>
      <c r="J71" s="60">
        <v>0</v>
      </c>
      <c r="K71" s="60">
        <v>335858.36</v>
      </c>
      <c r="L71" s="60"/>
      <c r="M71" s="60"/>
      <c r="N71" s="60"/>
      <c r="O71" s="70">
        <v>47140.39</v>
      </c>
      <c r="P71" s="63"/>
      <c r="Q71" s="60">
        <v>14743.68</v>
      </c>
      <c r="R71" s="60">
        <v>5750.23</v>
      </c>
      <c r="S71" s="60">
        <v>113757.70000000001</v>
      </c>
      <c r="T71" s="60">
        <v>14448.400000000001</v>
      </c>
      <c r="U71" s="60">
        <v>29073.88</v>
      </c>
      <c r="V71" s="61">
        <v>2593.37</v>
      </c>
    </row>
    <row r="72" spans="1:22" x14ac:dyDescent="0.25">
      <c r="A72" s="8"/>
      <c r="B72" s="7"/>
      <c r="C72" s="61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6"/>
      <c r="P72" s="63"/>
      <c r="Q72" s="60"/>
      <c r="R72" s="60"/>
      <c r="S72" s="60"/>
      <c r="T72" s="60"/>
      <c r="U72" s="60"/>
      <c r="V72" s="61"/>
    </row>
    <row r="73" spans="1:22" x14ac:dyDescent="0.25">
      <c r="A73" s="8" t="s">
        <v>88</v>
      </c>
      <c r="B73" s="7" t="s">
        <v>89</v>
      </c>
      <c r="C73" s="61">
        <v>3538145.5900000008</v>
      </c>
      <c r="D73" s="60">
        <v>3006005.1100000003</v>
      </c>
      <c r="E73" s="60">
        <v>1727900.0000000002</v>
      </c>
      <c r="F73" s="60">
        <v>0</v>
      </c>
      <c r="G73" s="60">
        <v>186.36</v>
      </c>
      <c r="H73" s="60">
        <v>1231299.0199999998</v>
      </c>
      <c r="I73" s="60">
        <v>0</v>
      </c>
      <c r="J73" s="60">
        <v>0</v>
      </c>
      <c r="K73" s="60">
        <v>-478721.52</v>
      </c>
      <c r="L73" s="60"/>
      <c r="M73" s="60">
        <v>54613.329999999994</v>
      </c>
      <c r="N73" s="60">
        <v>14971.070000000002</v>
      </c>
      <c r="O73" s="69">
        <v>256105.28</v>
      </c>
      <c r="P73" s="63"/>
      <c r="Q73" s="60">
        <v>39722.959999999999</v>
      </c>
      <c r="R73" s="60">
        <v>0</v>
      </c>
      <c r="S73" s="60">
        <v>0</v>
      </c>
      <c r="T73" s="60">
        <v>0</v>
      </c>
      <c r="U73" s="60">
        <v>27345.379999999997</v>
      </c>
      <c r="V73" s="61">
        <v>23231.770000000004</v>
      </c>
    </row>
    <row r="74" spans="1:22" x14ac:dyDescent="0.25">
      <c r="A74" s="8"/>
      <c r="B74" s="7" t="s">
        <v>90</v>
      </c>
      <c r="C74" s="61">
        <v>77410.240000000005</v>
      </c>
      <c r="D74" s="60">
        <v>65768.69</v>
      </c>
      <c r="E74" s="60">
        <v>37804.240000000005</v>
      </c>
      <c r="F74" s="60">
        <v>0</v>
      </c>
      <c r="G74" s="60">
        <v>3.98</v>
      </c>
      <c r="H74" s="60">
        <v>26945.03</v>
      </c>
      <c r="I74" s="60">
        <v>0</v>
      </c>
      <c r="J74" s="60">
        <v>0</v>
      </c>
      <c r="K74" s="60">
        <v>74927.91</v>
      </c>
      <c r="L74" s="60"/>
      <c r="M74" s="60"/>
      <c r="N74" s="60"/>
      <c r="O74" s="70">
        <v>5682.72</v>
      </c>
      <c r="P74" s="63"/>
      <c r="Q74" s="60">
        <v>7399.38</v>
      </c>
      <c r="R74" s="60">
        <v>3178.49</v>
      </c>
      <c r="S74" s="60">
        <v>74720.5</v>
      </c>
      <c r="T74" s="60">
        <v>8434.0299999999988</v>
      </c>
      <c r="U74" s="60">
        <v>9772.61</v>
      </c>
      <c r="V74" s="61">
        <v>1277.6099999999999</v>
      </c>
    </row>
    <row r="75" spans="1:22" x14ac:dyDescent="0.25">
      <c r="A75" s="8"/>
      <c r="B75" s="7" t="s">
        <v>91</v>
      </c>
      <c r="C75" s="61">
        <v>52888.770000000004</v>
      </c>
      <c r="D75" s="60">
        <v>44932.45</v>
      </c>
      <c r="E75" s="60">
        <v>25829.040000000005</v>
      </c>
      <c r="F75" s="60">
        <v>0</v>
      </c>
      <c r="G75" s="60">
        <v>2.94</v>
      </c>
      <c r="H75" s="60">
        <v>18395.650000000001</v>
      </c>
      <c r="I75" s="60">
        <v>0</v>
      </c>
      <c r="J75" s="60">
        <v>0</v>
      </c>
      <c r="K75" s="60">
        <v>51188.74</v>
      </c>
      <c r="L75" s="60"/>
      <c r="M75" s="60"/>
      <c r="N75" s="60"/>
      <c r="O75" s="70">
        <v>12269.14</v>
      </c>
      <c r="P75" s="63"/>
      <c r="Q75" s="60">
        <v>2755.57</v>
      </c>
      <c r="R75" s="60">
        <v>1639.4</v>
      </c>
      <c r="S75" s="60">
        <v>145209.60999999999</v>
      </c>
      <c r="T75" s="60">
        <v>3904.9500000000007</v>
      </c>
      <c r="U75" s="60">
        <v>3051.2700000000004</v>
      </c>
      <c r="V75" s="61">
        <v>476.01</v>
      </c>
    </row>
    <row r="76" spans="1:22" x14ac:dyDescent="0.25">
      <c r="A76" s="8"/>
      <c r="B76" s="7" t="s">
        <v>92</v>
      </c>
      <c r="C76" s="61">
        <v>12053.919999999998</v>
      </c>
      <c r="D76" s="60">
        <v>10240.880000000001</v>
      </c>
      <c r="E76" s="60">
        <v>5886.71</v>
      </c>
      <c r="F76" s="60">
        <v>0</v>
      </c>
      <c r="G76" s="60">
        <v>0.65</v>
      </c>
      <c r="H76" s="60">
        <v>4194.07</v>
      </c>
      <c r="I76" s="60">
        <v>0</v>
      </c>
      <c r="J76" s="60">
        <v>0</v>
      </c>
      <c r="K76" s="60">
        <v>11666.890000000001</v>
      </c>
      <c r="L76" s="60"/>
      <c r="M76" s="60"/>
      <c r="N76" s="60"/>
      <c r="O76" s="70">
        <v>7055.65</v>
      </c>
      <c r="P76" s="63">
        <v>619.87</v>
      </c>
      <c r="Q76" s="60">
        <v>1201.6099999999999</v>
      </c>
      <c r="R76" s="60">
        <v>2405.0500000000002</v>
      </c>
      <c r="S76" s="60">
        <v>16628.599999999999</v>
      </c>
      <c r="T76" s="60">
        <v>1796.1</v>
      </c>
      <c r="U76" s="60">
        <v>2126.34</v>
      </c>
      <c r="V76" s="61">
        <v>207.15999999999997</v>
      </c>
    </row>
    <row r="77" spans="1:22" x14ac:dyDescent="0.25">
      <c r="A77" s="8"/>
      <c r="B77" s="7" t="s">
        <v>93</v>
      </c>
      <c r="C77" s="61">
        <v>7195.29</v>
      </c>
      <c r="D77" s="60">
        <v>6113.27</v>
      </c>
      <c r="E77" s="60">
        <v>3513.8999999999996</v>
      </c>
      <c r="F77" s="60">
        <v>0</v>
      </c>
      <c r="G77" s="60">
        <v>0.36</v>
      </c>
      <c r="H77" s="60">
        <v>2504.8499999999995</v>
      </c>
      <c r="I77" s="60">
        <v>0</v>
      </c>
      <c r="J77" s="60">
        <v>0</v>
      </c>
      <c r="K77" s="60">
        <v>6964.63</v>
      </c>
      <c r="L77" s="60"/>
      <c r="M77" s="60"/>
      <c r="N77" s="60"/>
      <c r="O77" s="66"/>
      <c r="P77" s="63"/>
      <c r="Q77" s="60">
        <v>1879.21</v>
      </c>
      <c r="R77" s="60">
        <v>0</v>
      </c>
      <c r="S77" s="60">
        <v>8010.79</v>
      </c>
      <c r="T77" s="60">
        <v>796.6</v>
      </c>
      <c r="U77" s="60">
        <v>1153.1400000000001</v>
      </c>
      <c r="V77" s="61"/>
    </row>
    <row r="78" spans="1:22" x14ac:dyDescent="0.25">
      <c r="A78" s="8"/>
      <c r="B78" s="7" t="s">
        <v>94</v>
      </c>
      <c r="C78" s="61">
        <v>237071.76</v>
      </c>
      <c r="D78" s="60">
        <v>201420.03999999998</v>
      </c>
      <c r="E78" s="60">
        <v>115776.88</v>
      </c>
      <c r="F78" s="60">
        <v>0</v>
      </c>
      <c r="G78" s="60">
        <v>12.120000000000001</v>
      </c>
      <c r="H78" s="60">
        <v>82525.210000000006</v>
      </c>
      <c r="I78" s="60">
        <v>0</v>
      </c>
      <c r="J78" s="60">
        <v>0</v>
      </c>
      <c r="K78" s="60">
        <v>229471.06000000006</v>
      </c>
      <c r="L78" s="60"/>
      <c r="M78" s="60"/>
      <c r="N78" s="60"/>
      <c r="O78" s="70">
        <v>66192.89</v>
      </c>
      <c r="P78" s="63"/>
      <c r="Q78" s="60">
        <v>14748.2</v>
      </c>
      <c r="R78" s="60">
        <v>2403.48</v>
      </c>
      <c r="S78" s="60">
        <v>259653.82</v>
      </c>
      <c r="T78" s="60">
        <v>18757.5</v>
      </c>
      <c r="U78" s="60">
        <v>24519.809999999998</v>
      </c>
      <c r="V78" s="61">
        <v>2542.04</v>
      </c>
    </row>
    <row r="79" spans="1:22" x14ac:dyDescent="0.25">
      <c r="A79" s="13"/>
      <c r="B79" s="7" t="s">
        <v>95</v>
      </c>
      <c r="C79" s="61">
        <v>3654.1200000000008</v>
      </c>
      <c r="D79" s="60">
        <v>3104.4700000000003</v>
      </c>
      <c r="E79" s="60">
        <v>1784.54</v>
      </c>
      <c r="F79" s="60">
        <v>0</v>
      </c>
      <c r="G79" s="60">
        <v>0.21</v>
      </c>
      <c r="H79" s="60">
        <v>1271.4099999999999</v>
      </c>
      <c r="I79" s="60">
        <v>0</v>
      </c>
      <c r="J79" s="60">
        <v>0</v>
      </c>
      <c r="K79" s="60">
        <v>3536.7899999999995</v>
      </c>
      <c r="L79" s="60"/>
      <c r="M79" s="60"/>
      <c r="N79" s="60"/>
      <c r="O79" s="66"/>
      <c r="P79" s="64"/>
      <c r="Q79" s="60">
        <v>158.62</v>
      </c>
      <c r="R79" s="60">
        <v>54.64</v>
      </c>
      <c r="S79" s="60">
        <v>4504.74</v>
      </c>
      <c r="T79" s="60">
        <v>757.44</v>
      </c>
      <c r="U79" s="60">
        <v>527.86</v>
      </c>
      <c r="V79" s="61">
        <v>69.319999999999993</v>
      </c>
    </row>
    <row r="80" spans="1:22" x14ac:dyDescent="0.25">
      <c r="A80" s="13"/>
      <c r="B80" s="7" t="s">
        <v>96</v>
      </c>
      <c r="C80" s="61">
        <v>104312.78000000001</v>
      </c>
      <c r="D80" s="60">
        <v>88624.02</v>
      </c>
      <c r="E80" s="60">
        <v>50942.53</v>
      </c>
      <c r="F80" s="60">
        <v>0</v>
      </c>
      <c r="G80" s="60">
        <v>5.5</v>
      </c>
      <c r="H80" s="60">
        <v>36301.4</v>
      </c>
      <c r="I80" s="60">
        <v>0</v>
      </c>
      <c r="J80" s="60">
        <v>0</v>
      </c>
      <c r="K80" s="60">
        <v>100965.5</v>
      </c>
      <c r="L80" s="60"/>
      <c r="M80" s="60"/>
      <c r="N80" s="60"/>
      <c r="O80" s="70">
        <v>32392.79</v>
      </c>
      <c r="P80" s="63"/>
      <c r="Q80" s="60">
        <v>3807.17</v>
      </c>
      <c r="R80" s="60">
        <v>0</v>
      </c>
      <c r="S80" s="60">
        <v>94299.26999999999</v>
      </c>
      <c r="T80" s="60">
        <v>3454.88</v>
      </c>
      <c r="U80" s="60">
        <v>23502.98</v>
      </c>
      <c r="V80" s="61">
        <v>654.9</v>
      </c>
    </row>
    <row r="81" spans="1:22" x14ac:dyDescent="0.25">
      <c r="A81" s="8"/>
      <c r="B81" s="7"/>
      <c r="C81" s="61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6"/>
      <c r="P81" s="63"/>
      <c r="Q81" s="60"/>
      <c r="R81" s="60"/>
      <c r="S81" s="60"/>
      <c r="T81" s="60"/>
      <c r="U81" s="60"/>
      <c r="V81" s="61"/>
    </row>
    <row r="82" spans="1:22" x14ac:dyDescent="0.25">
      <c r="A82" s="8" t="s">
        <v>97</v>
      </c>
      <c r="B82" s="7" t="s">
        <v>36</v>
      </c>
      <c r="C82" s="61">
        <v>25248986.439999998</v>
      </c>
      <c r="D82" s="60">
        <v>12180130.76</v>
      </c>
      <c r="E82" s="60">
        <v>12981015.200000001</v>
      </c>
      <c r="F82" s="60">
        <v>0</v>
      </c>
      <c r="G82" s="60">
        <v>58.510000000000005</v>
      </c>
      <c r="H82" s="60">
        <v>0</v>
      </c>
      <c r="I82" s="60">
        <v>0</v>
      </c>
      <c r="J82" s="60">
        <v>0</v>
      </c>
      <c r="K82" s="60">
        <v>-5626791.1899999995</v>
      </c>
      <c r="L82" s="60">
        <v>6798473.46</v>
      </c>
      <c r="M82" s="60">
        <v>263917.76</v>
      </c>
      <c r="N82" s="60">
        <v>72299.900000000009</v>
      </c>
      <c r="O82" s="69">
        <v>2723650.26</v>
      </c>
      <c r="P82" s="63"/>
      <c r="Q82" s="60">
        <v>308389</v>
      </c>
      <c r="R82" s="60">
        <v>0</v>
      </c>
      <c r="S82" s="60">
        <v>0</v>
      </c>
      <c r="T82" s="60">
        <v>0</v>
      </c>
      <c r="U82" s="60">
        <v>361663.97</v>
      </c>
      <c r="V82" s="61">
        <v>70564.070000000007</v>
      </c>
    </row>
    <row r="83" spans="1:22" x14ac:dyDescent="0.25">
      <c r="A83" s="8"/>
      <c r="B83" s="7" t="s">
        <v>98</v>
      </c>
      <c r="C83" s="61">
        <v>49588.92</v>
      </c>
      <c r="D83" s="60">
        <v>23922.300000000003</v>
      </c>
      <c r="E83" s="60">
        <v>25494.7</v>
      </c>
      <c r="F83" s="60">
        <v>0</v>
      </c>
      <c r="G83" s="60">
        <v>0.10000000000000003</v>
      </c>
      <c r="H83" s="60">
        <v>0</v>
      </c>
      <c r="I83" s="60">
        <v>0</v>
      </c>
      <c r="J83" s="60">
        <v>0</v>
      </c>
      <c r="K83" s="60">
        <v>21126.280000000002</v>
      </c>
      <c r="L83" s="60"/>
      <c r="M83" s="60"/>
      <c r="N83" s="60"/>
      <c r="O83" s="70">
        <v>95398.75</v>
      </c>
      <c r="P83" s="63">
        <v>2207.09</v>
      </c>
      <c r="Q83" s="60">
        <v>1278.1199999999999</v>
      </c>
      <c r="R83" s="60">
        <v>0</v>
      </c>
      <c r="S83" s="60">
        <v>407141.88</v>
      </c>
      <c r="T83" s="60">
        <v>4313.5400000000009</v>
      </c>
      <c r="U83" s="60">
        <v>18265.490000000002</v>
      </c>
      <c r="V83" s="61">
        <v>217.79</v>
      </c>
    </row>
    <row r="84" spans="1:22" x14ac:dyDescent="0.25">
      <c r="A84" s="8"/>
      <c r="B84" s="7" t="s">
        <v>99</v>
      </c>
      <c r="C84" s="61">
        <v>437311.66</v>
      </c>
      <c r="D84" s="60">
        <v>210732.46999999997</v>
      </c>
      <c r="E84" s="60">
        <v>224818.03999999995</v>
      </c>
      <c r="F84" s="60">
        <v>0</v>
      </c>
      <c r="G84" s="60">
        <v>1.0099999999999996</v>
      </c>
      <c r="H84" s="60">
        <v>0</v>
      </c>
      <c r="I84" s="60">
        <v>0</v>
      </c>
      <c r="J84" s="60">
        <v>0</v>
      </c>
      <c r="K84" s="60">
        <v>185982.59999999998</v>
      </c>
      <c r="L84" s="60"/>
      <c r="M84" s="60"/>
      <c r="N84" s="60"/>
      <c r="O84" s="66"/>
      <c r="P84" s="63"/>
      <c r="Q84" s="60">
        <v>11158.6</v>
      </c>
      <c r="R84" s="60">
        <v>360.84000000000003</v>
      </c>
      <c r="S84" s="60">
        <v>66505.400000000009</v>
      </c>
      <c r="T84" s="60">
        <v>1237.29</v>
      </c>
      <c r="U84" s="60">
        <v>6798.5300000000007</v>
      </c>
      <c r="V84" s="61"/>
    </row>
    <row r="85" spans="1:22" x14ac:dyDescent="0.25">
      <c r="A85" s="8"/>
      <c r="B85" s="7" t="s">
        <v>100</v>
      </c>
      <c r="C85" s="61">
        <v>1089188.1599999999</v>
      </c>
      <c r="D85" s="60">
        <v>525150.01</v>
      </c>
      <c r="E85" s="60">
        <v>559958.24</v>
      </c>
      <c r="F85" s="60">
        <v>0</v>
      </c>
      <c r="G85" s="60">
        <v>2.52</v>
      </c>
      <c r="H85" s="60">
        <v>0</v>
      </c>
      <c r="I85" s="60">
        <v>0</v>
      </c>
      <c r="J85" s="60">
        <v>0</v>
      </c>
      <c r="K85" s="60">
        <v>463622.68999999994</v>
      </c>
      <c r="L85" s="60"/>
      <c r="M85" s="60"/>
      <c r="N85" s="60"/>
      <c r="O85" s="70">
        <v>38335.370000000003</v>
      </c>
      <c r="P85" s="63"/>
      <c r="Q85" s="60">
        <v>27932.77</v>
      </c>
      <c r="R85" s="60">
        <v>0</v>
      </c>
      <c r="S85" s="60">
        <v>197326.23</v>
      </c>
      <c r="T85" s="60">
        <v>29033.47</v>
      </c>
      <c r="U85" s="60">
        <v>54551.869999999995</v>
      </c>
      <c r="V85" s="61"/>
    </row>
    <row r="86" spans="1:22" x14ac:dyDescent="0.25">
      <c r="A86" s="8"/>
      <c r="B86" s="7" t="s">
        <v>101</v>
      </c>
      <c r="C86" s="61">
        <v>27035.38</v>
      </c>
      <c r="D86" s="60">
        <v>13025.980000000001</v>
      </c>
      <c r="E86" s="60">
        <v>13898.54</v>
      </c>
      <c r="F86" s="60">
        <v>0</v>
      </c>
      <c r="G86" s="60">
        <v>6.9999999999999993E-2</v>
      </c>
      <c r="H86" s="60">
        <v>0</v>
      </c>
      <c r="I86" s="60">
        <v>0</v>
      </c>
      <c r="J86" s="60">
        <v>0</v>
      </c>
      <c r="K86" s="60">
        <v>11495.169999999998</v>
      </c>
      <c r="L86" s="60"/>
      <c r="M86" s="60"/>
      <c r="N86" s="60"/>
      <c r="O86" s="70">
        <v>425.04</v>
      </c>
      <c r="P86" s="63"/>
      <c r="Q86" s="60">
        <v>688.92</v>
      </c>
      <c r="R86" s="60">
        <v>98.1</v>
      </c>
      <c r="S86" s="60">
        <v>10095.040000000001</v>
      </c>
      <c r="T86" s="60">
        <v>2688.75</v>
      </c>
      <c r="U86" s="60">
        <v>420.11</v>
      </c>
      <c r="V86" s="61"/>
    </row>
    <row r="87" spans="1:22" x14ac:dyDescent="0.25">
      <c r="A87" s="8"/>
      <c r="B87" s="7" t="s">
        <v>102</v>
      </c>
      <c r="C87" s="61">
        <v>372441.52</v>
      </c>
      <c r="D87" s="60">
        <v>179699.13000000003</v>
      </c>
      <c r="E87" s="60">
        <v>191481.58</v>
      </c>
      <c r="F87" s="60">
        <v>0</v>
      </c>
      <c r="G87" s="60">
        <v>0.8600000000000001</v>
      </c>
      <c r="H87" s="60">
        <v>0</v>
      </c>
      <c r="I87" s="60">
        <v>0</v>
      </c>
      <c r="J87" s="60">
        <v>0</v>
      </c>
      <c r="K87" s="60">
        <v>158711.04999999999</v>
      </c>
      <c r="L87" s="60"/>
      <c r="M87" s="60"/>
      <c r="N87" s="60"/>
      <c r="O87" s="70">
        <v>3435.94</v>
      </c>
      <c r="P87" s="63"/>
      <c r="Q87" s="60">
        <v>9613.08</v>
      </c>
      <c r="R87" s="60">
        <v>0</v>
      </c>
      <c r="S87" s="60">
        <v>115591.33</v>
      </c>
      <c r="T87" s="60">
        <v>11159.95</v>
      </c>
      <c r="U87" s="60">
        <v>5810.34</v>
      </c>
      <c r="V87" s="61">
        <v>1637.6399999999999</v>
      </c>
    </row>
    <row r="88" spans="1:22" x14ac:dyDescent="0.25">
      <c r="A88" s="8"/>
      <c r="B88" s="7" t="s">
        <v>103</v>
      </c>
      <c r="C88" s="61">
        <v>850855.38</v>
      </c>
      <c r="D88" s="60">
        <v>410561.42</v>
      </c>
      <c r="E88" s="60">
        <v>437448.05000000005</v>
      </c>
      <c r="F88" s="60">
        <v>0</v>
      </c>
      <c r="G88" s="60">
        <v>1.9600000000000009</v>
      </c>
      <c r="H88" s="60">
        <v>0</v>
      </c>
      <c r="I88" s="60">
        <v>0</v>
      </c>
      <c r="J88" s="60">
        <v>0</v>
      </c>
      <c r="K88" s="60">
        <v>362626.3899999999</v>
      </c>
      <c r="L88" s="60"/>
      <c r="M88" s="60"/>
      <c r="N88" s="60"/>
      <c r="O88" s="70"/>
      <c r="P88" s="63"/>
      <c r="Q88" s="60">
        <v>21977.29</v>
      </c>
      <c r="R88" s="60">
        <v>0</v>
      </c>
      <c r="S88" s="60">
        <v>147159.86000000002</v>
      </c>
      <c r="T88" s="60">
        <v>20021.52</v>
      </c>
      <c r="U88" s="60">
        <v>6253.5</v>
      </c>
      <c r="V88" s="61">
        <v>3742.1499999999996</v>
      </c>
    </row>
    <row r="89" spans="1:22" x14ac:dyDescent="0.25">
      <c r="A89" s="8"/>
      <c r="B89" s="7" t="s">
        <v>104</v>
      </c>
      <c r="C89" s="61">
        <v>71631.460000000006</v>
      </c>
      <c r="D89" s="60">
        <v>34515.339999999997</v>
      </c>
      <c r="E89" s="60">
        <v>36824.949999999997</v>
      </c>
      <c r="F89" s="60">
        <v>0</v>
      </c>
      <c r="G89" s="60">
        <v>0.15999999999999998</v>
      </c>
      <c r="H89" s="60">
        <v>0</v>
      </c>
      <c r="I89" s="60">
        <v>0</v>
      </c>
      <c r="J89" s="60">
        <v>0</v>
      </c>
      <c r="K89" s="60">
        <v>30460.359999999993</v>
      </c>
      <c r="L89" s="60"/>
      <c r="M89" s="60"/>
      <c r="N89" s="60"/>
      <c r="O89" s="70">
        <v>2719.54</v>
      </c>
      <c r="P89" s="63"/>
      <c r="Q89" s="60">
        <v>1826.53</v>
      </c>
      <c r="R89" s="60">
        <v>0</v>
      </c>
      <c r="S89" s="60">
        <v>70500.31</v>
      </c>
      <c r="T89" s="60">
        <v>2468.83</v>
      </c>
      <c r="U89" s="60">
        <v>3889.63</v>
      </c>
      <c r="V89" s="61">
        <v>313.2</v>
      </c>
    </row>
    <row r="90" spans="1:22" x14ac:dyDescent="0.25">
      <c r="A90" s="8"/>
      <c r="B90" s="7" t="s">
        <v>105</v>
      </c>
      <c r="C90" s="61">
        <v>170233.12000000002</v>
      </c>
      <c r="D90" s="60">
        <v>82122.040000000008</v>
      </c>
      <c r="E90" s="60">
        <v>87520.37999999999</v>
      </c>
      <c r="F90" s="60">
        <v>0</v>
      </c>
      <c r="G90" s="60">
        <v>0.39</v>
      </c>
      <c r="H90" s="60">
        <v>0</v>
      </c>
      <c r="I90" s="60">
        <v>0</v>
      </c>
      <c r="J90" s="60">
        <v>0</v>
      </c>
      <c r="K90" s="60">
        <v>72523.489999999991</v>
      </c>
      <c r="L90" s="60"/>
      <c r="M90" s="60"/>
      <c r="N90" s="60"/>
      <c r="O90" s="70"/>
      <c r="P90" s="63"/>
      <c r="Q90" s="60">
        <v>4387.3</v>
      </c>
      <c r="R90" s="60">
        <v>0</v>
      </c>
      <c r="S90" s="60">
        <v>225727.49</v>
      </c>
      <c r="T90" s="60">
        <v>5451.21</v>
      </c>
      <c r="U90" s="60">
        <v>46122.070000000007</v>
      </c>
      <c r="V90" s="61">
        <v>748.13999999999987</v>
      </c>
    </row>
    <row r="91" spans="1:22" x14ac:dyDescent="0.25">
      <c r="A91" s="8"/>
      <c r="B91" s="7" t="s">
        <v>106</v>
      </c>
      <c r="C91" s="61">
        <v>4385851.1899999995</v>
      </c>
      <c r="D91" s="60">
        <v>2120633.2300000004</v>
      </c>
      <c r="E91" s="60">
        <v>2255129.7999999998</v>
      </c>
      <c r="F91" s="60">
        <v>0</v>
      </c>
      <c r="G91" s="60">
        <v>10.109999999999994</v>
      </c>
      <c r="H91" s="60">
        <v>0</v>
      </c>
      <c r="I91" s="60">
        <v>0</v>
      </c>
      <c r="J91" s="60">
        <v>0</v>
      </c>
      <c r="K91" s="60">
        <v>1875278.7599999998</v>
      </c>
      <c r="L91" s="60"/>
      <c r="M91" s="60"/>
      <c r="N91" s="60"/>
      <c r="O91" s="70">
        <v>185791.7</v>
      </c>
      <c r="P91" s="63"/>
      <c r="Q91" s="60">
        <v>115388.67</v>
      </c>
      <c r="R91" s="60">
        <v>6029.45</v>
      </c>
      <c r="S91" s="60">
        <v>914012.15999999992</v>
      </c>
      <c r="T91" s="60">
        <v>13410.82</v>
      </c>
      <c r="U91" s="60">
        <v>68826.650000000009</v>
      </c>
      <c r="V91" s="61">
        <v>19439.97</v>
      </c>
    </row>
    <row r="92" spans="1:22" x14ac:dyDescent="0.25">
      <c r="A92" s="8"/>
      <c r="B92" s="7" t="s">
        <v>107</v>
      </c>
      <c r="C92" s="61">
        <v>254286.51000000007</v>
      </c>
      <c r="D92" s="60">
        <v>122726.79</v>
      </c>
      <c r="E92" s="60">
        <v>130737.14000000003</v>
      </c>
      <c r="F92" s="60">
        <v>0</v>
      </c>
      <c r="G92" s="60">
        <v>0.59000000000000008</v>
      </c>
      <c r="H92" s="60">
        <v>0</v>
      </c>
      <c r="I92" s="60">
        <v>0</v>
      </c>
      <c r="J92" s="60">
        <v>0</v>
      </c>
      <c r="K92" s="60">
        <v>108411.51</v>
      </c>
      <c r="L92" s="60"/>
      <c r="M92" s="60"/>
      <c r="N92" s="60"/>
      <c r="O92" s="66"/>
      <c r="P92" s="63"/>
      <c r="Q92" s="60">
        <v>6580.95</v>
      </c>
      <c r="R92" s="60">
        <v>190.99</v>
      </c>
      <c r="S92" s="60">
        <v>58548.62</v>
      </c>
      <c r="T92" s="60">
        <v>1860.47</v>
      </c>
      <c r="U92" s="60">
        <v>2971.21</v>
      </c>
      <c r="V92" s="61"/>
    </row>
    <row r="93" spans="1:22" x14ac:dyDescent="0.25">
      <c r="A93" s="8"/>
      <c r="B93" s="7" t="s">
        <v>108</v>
      </c>
      <c r="C93" s="61">
        <v>130685.17000000001</v>
      </c>
      <c r="D93" s="60">
        <v>63070.75</v>
      </c>
      <c r="E93" s="60">
        <v>67189.48</v>
      </c>
      <c r="F93" s="60">
        <v>0</v>
      </c>
      <c r="G93" s="60">
        <v>0.31000000000000005</v>
      </c>
      <c r="H93" s="60">
        <v>0</v>
      </c>
      <c r="I93" s="60">
        <v>0</v>
      </c>
      <c r="J93" s="60">
        <v>0</v>
      </c>
      <c r="K93" s="60">
        <v>55712.89</v>
      </c>
      <c r="L93" s="60"/>
      <c r="M93" s="60"/>
      <c r="N93" s="60"/>
      <c r="O93" s="70"/>
      <c r="P93" s="63"/>
      <c r="Q93" s="60">
        <v>3381.12</v>
      </c>
      <c r="R93" s="60">
        <v>116.82999999999998</v>
      </c>
      <c r="S93" s="60">
        <v>17046.52</v>
      </c>
      <c r="T93" s="60">
        <v>2258.54</v>
      </c>
      <c r="U93" s="60">
        <v>59.789999999999992</v>
      </c>
      <c r="V93" s="61"/>
    </row>
    <row r="94" spans="1:22" x14ac:dyDescent="0.25">
      <c r="A94" s="8"/>
      <c r="B94" s="7" t="s">
        <v>109</v>
      </c>
      <c r="C94" s="61">
        <v>1555058.7200000002</v>
      </c>
      <c r="D94" s="60">
        <v>750291.51</v>
      </c>
      <c r="E94" s="60">
        <v>799494.4800000001</v>
      </c>
      <c r="F94" s="60">
        <v>0</v>
      </c>
      <c r="G94" s="60">
        <v>3.6199999999999979</v>
      </c>
      <c r="H94" s="60">
        <v>0</v>
      </c>
      <c r="I94" s="60">
        <v>0</v>
      </c>
      <c r="J94" s="60">
        <v>0</v>
      </c>
      <c r="K94" s="60">
        <v>662656.5</v>
      </c>
      <c r="L94" s="60"/>
      <c r="M94" s="60"/>
      <c r="N94" s="60"/>
      <c r="O94" s="66">
        <v>158983.87</v>
      </c>
      <c r="P94" s="63"/>
      <c r="Q94" s="60">
        <v>40133.81</v>
      </c>
      <c r="R94" s="60">
        <v>0</v>
      </c>
      <c r="S94" s="60">
        <v>831917.91999999993</v>
      </c>
      <c r="T94" s="60">
        <v>12284.24</v>
      </c>
      <c r="U94" s="60">
        <v>115500.98000000001</v>
      </c>
      <c r="V94" s="61">
        <v>6836.84</v>
      </c>
    </row>
    <row r="95" spans="1:22" x14ac:dyDescent="0.25">
      <c r="A95" s="8"/>
      <c r="B95" s="7" t="s">
        <v>110</v>
      </c>
      <c r="C95" s="61">
        <v>161391.63</v>
      </c>
      <c r="D95" s="60">
        <v>77896.759999999995</v>
      </c>
      <c r="E95" s="60">
        <v>82977.040000000008</v>
      </c>
      <c r="F95" s="60">
        <v>0</v>
      </c>
      <c r="G95" s="60">
        <v>0.37000000000000011</v>
      </c>
      <c r="H95" s="60">
        <v>0</v>
      </c>
      <c r="I95" s="60">
        <v>0</v>
      </c>
      <c r="J95" s="60">
        <v>0</v>
      </c>
      <c r="K95" s="60">
        <v>68812.690000000017</v>
      </c>
      <c r="L95" s="60"/>
      <c r="M95" s="60"/>
      <c r="N95" s="60"/>
      <c r="O95" s="70">
        <v>76010.210000000006</v>
      </c>
      <c r="P95" s="63">
        <v>9652.59</v>
      </c>
      <c r="Q95" s="60">
        <v>4178.82</v>
      </c>
      <c r="R95" s="60">
        <v>0</v>
      </c>
      <c r="S95" s="60">
        <v>324029.43</v>
      </c>
      <c r="T95" s="60">
        <v>6259.26</v>
      </c>
      <c r="U95" s="60">
        <v>103932.71999999999</v>
      </c>
      <c r="V95" s="61">
        <v>710.41000000000008</v>
      </c>
    </row>
    <row r="96" spans="1:22" x14ac:dyDescent="0.25">
      <c r="A96" s="8"/>
      <c r="B96" s="7" t="s">
        <v>111</v>
      </c>
      <c r="C96" s="61">
        <v>45682.82</v>
      </c>
      <c r="D96" s="60">
        <v>22030.59</v>
      </c>
      <c r="E96" s="60">
        <v>23486.09</v>
      </c>
      <c r="F96" s="60">
        <v>0</v>
      </c>
      <c r="G96" s="60">
        <v>0.11000000000000001</v>
      </c>
      <c r="H96" s="60">
        <v>0</v>
      </c>
      <c r="I96" s="60">
        <v>0</v>
      </c>
      <c r="J96" s="60">
        <v>0</v>
      </c>
      <c r="K96" s="60">
        <v>19451.880000000005</v>
      </c>
      <c r="L96" s="60"/>
      <c r="M96" s="60"/>
      <c r="N96" s="60"/>
      <c r="O96" s="70"/>
      <c r="P96" s="63"/>
      <c r="Q96" s="60">
        <v>1173.8800000000001</v>
      </c>
      <c r="R96" s="60">
        <v>0</v>
      </c>
      <c r="S96" s="60">
        <v>7362.26</v>
      </c>
      <c r="T96" s="60">
        <v>720.78</v>
      </c>
      <c r="U96" s="60">
        <v>355.84</v>
      </c>
      <c r="V96" s="61">
        <v>200.60999999999996</v>
      </c>
    </row>
    <row r="97" spans="1:22" x14ac:dyDescent="0.25">
      <c r="A97" s="8"/>
      <c r="B97" s="7" t="s">
        <v>112</v>
      </c>
      <c r="C97" s="61">
        <v>767703.0199999999</v>
      </c>
      <c r="D97" s="60">
        <v>370175.36</v>
      </c>
      <c r="E97" s="60">
        <v>394682.39999999991</v>
      </c>
      <c r="F97" s="60">
        <v>0</v>
      </c>
      <c r="G97" s="60">
        <v>1.7999999999999996</v>
      </c>
      <c r="H97" s="60">
        <v>0</v>
      </c>
      <c r="I97" s="60">
        <v>0</v>
      </c>
      <c r="J97" s="60">
        <v>0</v>
      </c>
      <c r="K97" s="60">
        <v>326819.96000000002</v>
      </c>
      <c r="L97" s="60"/>
      <c r="M97" s="60"/>
      <c r="N97" s="60"/>
      <c r="O97" s="70">
        <v>72803.19</v>
      </c>
      <c r="P97" s="63"/>
      <c r="Q97" s="60">
        <v>19702.060000000001</v>
      </c>
      <c r="R97" s="60">
        <v>0</v>
      </c>
      <c r="S97" s="60">
        <v>388644.95999999996</v>
      </c>
      <c r="T97" s="60">
        <v>23366.010000000002</v>
      </c>
      <c r="U97" s="60">
        <v>60758.719999999994</v>
      </c>
      <c r="V97" s="61">
        <v>3367.05</v>
      </c>
    </row>
    <row r="98" spans="1:22" x14ac:dyDescent="0.25">
      <c r="A98" s="8"/>
      <c r="B98" s="7" t="s">
        <v>113</v>
      </c>
      <c r="C98" s="61">
        <v>744012.75</v>
      </c>
      <c r="D98" s="60">
        <v>358875.03</v>
      </c>
      <c r="E98" s="60">
        <v>382509.91000000003</v>
      </c>
      <c r="F98" s="60">
        <v>0</v>
      </c>
      <c r="G98" s="60">
        <v>1.7099999999999997</v>
      </c>
      <c r="H98" s="60">
        <v>0</v>
      </c>
      <c r="I98" s="60">
        <v>0</v>
      </c>
      <c r="J98" s="60">
        <v>0</v>
      </c>
      <c r="K98" s="60">
        <v>316906.58000000007</v>
      </c>
      <c r="L98" s="60"/>
      <c r="M98" s="60"/>
      <c r="N98" s="60"/>
      <c r="O98" s="70">
        <v>143974.67000000001</v>
      </c>
      <c r="P98" s="63"/>
      <c r="Q98" s="60">
        <v>19153.64</v>
      </c>
      <c r="R98" s="60">
        <v>6320.17</v>
      </c>
      <c r="S98" s="60">
        <v>324397.87</v>
      </c>
      <c r="T98" s="60">
        <v>21664.41</v>
      </c>
      <c r="U98" s="60">
        <v>52826.97</v>
      </c>
      <c r="V98" s="61">
        <v>3267.47</v>
      </c>
    </row>
    <row r="99" spans="1:22" x14ac:dyDescent="0.25">
      <c r="A99" s="8"/>
      <c r="B99" s="7" t="s">
        <v>114</v>
      </c>
      <c r="C99" s="61">
        <v>1223006.49</v>
      </c>
      <c r="D99" s="60">
        <v>590518.91</v>
      </c>
      <c r="E99" s="60">
        <v>628802.68999999994</v>
      </c>
      <c r="F99" s="60">
        <v>0</v>
      </c>
      <c r="G99" s="60">
        <v>2.84</v>
      </c>
      <c r="H99" s="60">
        <v>0</v>
      </c>
      <c r="I99" s="60">
        <v>0</v>
      </c>
      <c r="J99" s="60">
        <v>0</v>
      </c>
      <c r="K99" s="60">
        <v>521771.37</v>
      </c>
      <c r="L99" s="60"/>
      <c r="M99" s="60"/>
      <c r="N99" s="60"/>
      <c r="O99" s="70">
        <v>13469.68</v>
      </c>
      <c r="P99" s="63"/>
      <c r="Q99" s="65">
        <v>31776.19</v>
      </c>
      <c r="R99" s="60">
        <v>0</v>
      </c>
      <c r="S99" s="60">
        <v>251163.49</v>
      </c>
      <c r="T99" s="60">
        <v>28850.33</v>
      </c>
      <c r="U99" s="60">
        <v>138918.72999999998</v>
      </c>
      <c r="V99" s="61">
        <v>5392.0999999999995</v>
      </c>
    </row>
    <row r="100" spans="1:22" x14ac:dyDescent="0.25">
      <c r="A100" s="13"/>
      <c r="B100" s="7" t="s">
        <v>115</v>
      </c>
      <c r="C100" s="61">
        <v>761908.59</v>
      </c>
      <c r="D100" s="60">
        <v>367248.67</v>
      </c>
      <c r="E100" s="60">
        <v>391695.97</v>
      </c>
      <c r="F100" s="60">
        <v>0</v>
      </c>
      <c r="G100" s="60">
        <v>1.7799999999999996</v>
      </c>
      <c r="H100" s="60">
        <v>0</v>
      </c>
      <c r="I100" s="60">
        <v>0</v>
      </c>
      <c r="J100" s="60">
        <v>0</v>
      </c>
      <c r="K100" s="60">
        <v>324167.50999999995</v>
      </c>
      <c r="L100" s="60"/>
      <c r="M100" s="60"/>
      <c r="N100" s="60"/>
      <c r="O100" s="70">
        <v>59827.3</v>
      </c>
      <c r="P100" s="64"/>
      <c r="Q100" s="60">
        <v>19489.03</v>
      </c>
      <c r="R100" s="60">
        <v>0</v>
      </c>
      <c r="S100" s="60">
        <v>377452.47</v>
      </c>
      <c r="T100" s="60">
        <v>21431.690000000002</v>
      </c>
      <c r="U100" s="60">
        <v>37582.92</v>
      </c>
      <c r="V100" s="61">
        <v>3337</v>
      </c>
    </row>
    <row r="101" spans="1:22" x14ac:dyDescent="0.25">
      <c r="A101" s="13"/>
      <c r="B101" s="7" t="s">
        <v>116</v>
      </c>
      <c r="C101" s="61">
        <v>94719.9</v>
      </c>
      <c r="D101" s="60">
        <v>45622.640000000007</v>
      </c>
      <c r="E101" s="60">
        <v>48693.450000000004</v>
      </c>
      <c r="F101" s="60">
        <v>0</v>
      </c>
      <c r="G101" s="60">
        <v>0.22000000000000008</v>
      </c>
      <c r="H101" s="60">
        <v>0</v>
      </c>
      <c r="I101" s="60">
        <v>0</v>
      </c>
      <c r="J101" s="60">
        <v>0</v>
      </c>
      <c r="K101" s="60">
        <v>40253.51</v>
      </c>
      <c r="L101" s="60"/>
      <c r="M101" s="60"/>
      <c r="N101" s="60"/>
      <c r="O101" s="70">
        <v>805.86</v>
      </c>
      <c r="P101" s="63"/>
      <c r="Q101" s="60">
        <v>2406.67</v>
      </c>
      <c r="R101" s="60">
        <v>0</v>
      </c>
      <c r="S101" s="60">
        <v>18870.59</v>
      </c>
      <c r="T101" s="60">
        <v>2891.09</v>
      </c>
      <c r="U101" s="60">
        <v>1470.6299999999999</v>
      </c>
      <c r="V101" s="61"/>
    </row>
    <row r="102" spans="1:22" x14ac:dyDescent="0.25">
      <c r="A102" s="8"/>
      <c r="B102" s="7"/>
      <c r="C102" s="61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6"/>
      <c r="P102" s="63"/>
      <c r="Q102" s="60"/>
      <c r="R102" s="60"/>
      <c r="S102" s="60"/>
      <c r="T102" s="60"/>
      <c r="U102" s="60"/>
      <c r="V102" s="61"/>
    </row>
    <row r="103" spans="1:22" x14ac:dyDescent="0.25">
      <c r="A103" s="8" t="s">
        <v>117</v>
      </c>
      <c r="B103" s="7" t="s">
        <v>89</v>
      </c>
      <c r="C103" s="61">
        <v>63027786.429999985</v>
      </c>
      <c r="D103" s="60">
        <v>23888463.029999997</v>
      </c>
      <c r="E103" s="60">
        <v>30646772.779999997</v>
      </c>
      <c r="F103" s="60">
        <v>0</v>
      </c>
      <c r="G103" s="60">
        <v>92.880000000000024</v>
      </c>
      <c r="H103" s="60">
        <v>0</v>
      </c>
      <c r="I103" s="60">
        <v>0</v>
      </c>
      <c r="J103" s="60">
        <v>19717946.070000004</v>
      </c>
      <c r="K103" s="60">
        <v>-6390260.4500000011</v>
      </c>
      <c r="L103" s="60">
        <v>4750966.2300000004</v>
      </c>
      <c r="M103" s="60">
        <v>503650.31</v>
      </c>
      <c r="N103" s="60">
        <v>138054.88999999998</v>
      </c>
      <c r="O103" s="69">
        <v>1379763.11</v>
      </c>
      <c r="P103" s="63"/>
      <c r="Q103" s="60">
        <v>690410</v>
      </c>
      <c r="R103" s="60">
        <v>0</v>
      </c>
      <c r="S103" s="60">
        <v>0</v>
      </c>
      <c r="T103" s="60">
        <v>0</v>
      </c>
      <c r="U103" s="60">
        <v>1283507.31</v>
      </c>
      <c r="V103" s="61">
        <v>159139.56</v>
      </c>
    </row>
    <row r="104" spans="1:22" x14ac:dyDescent="0.25">
      <c r="A104" s="8"/>
      <c r="B104" s="7" t="s">
        <v>118</v>
      </c>
      <c r="C104" s="61">
        <v>18048527.09</v>
      </c>
      <c r="D104" s="60">
        <v>6840623.04</v>
      </c>
      <c r="E104" s="60">
        <v>8775956.9800000004</v>
      </c>
      <c r="F104" s="60">
        <v>0</v>
      </c>
      <c r="G104" s="60">
        <v>26.460000000000008</v>
      </c>
      <c r="H104" s="60">
        <v>0</v>
      </c>
      <c r="I104" s="60">
        <v>0</v>
      </c>
      <c r="J104" s="60">
        <v>0</v>
      </c>
      <c r="K104" s="60">
        <v>5265946.6900000004</v>
      </c>
      <c r="L104" s="60"/>
      <c r="M104" s="60"/>
      <c r="N104" s="60"/>
      <c r="O104" s="66">
        <v>3003681.85</v>
      </c>
      <c r="P104" s="63"/>
      <c r="Q104" s="60">
        <v>430807.31</v>
      </c>
      <c r="R104" s="60">
        <v>627018.76</v>
      </c>
      <c r="S104" s="60">
        <v>6797727.0099999998</v>
      </c>
      <c r="T104" s="60">
        <v>701614.37</v>
      </c>
      <c r="U104" s="60">
        <v>874485.91999999993</v>
      </c>
      <c r="V104" s="61">
        <v>74115.240000000005</v>
      </c>
    </row>
    <row r="105" spans="1:22" x14ac:dyDescent="0.25">
      <c r="A105" s="8"/>
      <c r="B105" s="7" t="s">
        <v>119</v>
      </c>
      <c r="C105" s="61">
        <v>711932.75</v>
      </c>
      <c r="D105" s="60">
        <v>269846.28999999998</v>
      </c>
      <c r="E105" s="60">
        <v>346171.58999999997</v>
      </c>
      <c r="F105" s="60">
        <v>0</v>
      </c>
      <c r="G105" s="60">
        <v>1.1000000000000003</v>
      </c>
      <c r="H105" s="60">
        <v>0</v>
      </c>
      <c r="I105" s="60">
        <v>0</v>
      </c>
      <c r="J105" s="60">
        <v>0</v>
      </c>
      <c r="K105" s="60">
        <v>207739.28999999998</v>
      </c>
      <c r="L105" s="60"/>
      <c r="M105" s="60"/>
      <c r="N105" s="60"/>
      <c r="O105" s="70">
        <v>21218.99</v>
      </c>
      <c r="P105" s="63"/>
      <c r="Q105" s="60">
        <v>6392.02</v>
      </c>
      <c r="R105" s="60">
        <v>23403.339999999997</v>
      </c>
      <c r="S105" s="60">
        <v>206326.82</v>
      </c>
      <c r="T105" s="60">
        <v>156.19999999999999</v>
      </c>
      <c r="U105" s="60">
        <v>13827.06</v>
      </c>
      <c r="V105" s="61">
        <v>1103.5500000000002</v>
      </c>
    </row>
    <row r="106" spans="1:22" x14ac:dyDescent="0.25">
      <c r="A106" s="8"/>
      <c r="B106" s="7" t="s">
        <v>120</v>
      </c>
      <c r="C106" s="61">
        <v>1094334.74</v>
      </c>
      <c r="D106" s="60">
        <v>414765.45</v>
      </c>
      <c r="E106" s="60">
        <v>532111.84</v>
      </c>
      <c r="F106" s="60">
        <v>0</v>
      </c>
      <c r="G106" s="60">
        <v>1.5999999999999999</v>
      </c>
      <c r="H106" s="60">
        <v>0</v>
      </c>
      <c r="I106" s="60">
        <v>0</v>
      </c>
      <c r="J106" s="60">
        <v>0</v>
      </c>
      <c r="K106" s="60">
        <v>319287.57999999996</v>
      </c>
      <c r="L106" s="60"/>
      <c r="M106" s="60"/>
      <c r="N106" s="60"/>
      <c r="O106" s="70">
        <v>123423.46</v>
      </c>
      <c r="P106" s="63"/>
      <c r="Q106" s="60">
        <v>38434.18</v>
      </c>
      <c r="R106" s="60">
        <v>32556.17</v>
      </c>
      <c r="S106" s="60">
        <v>517954</v>
      </c>
      <c r="T106" s="60">
        <v>33669.919999999998</v>
      </c>
      <c r="U106" s="60">
        <v>73511.98</v>
      </c>
      <c r="V106" s="61">
        <v>6609.7900000000009</v>
      </c>
    </row>
    <row r="107" spans="1:22" x14ac:dyDescent="0.25">
      <c r="A107" s="8"/>
      <c r="B107" s="7" t="s">
        <v>121</v>
      </c>
      <c r="C107" s="61">
        <v>279414.18</v>
      </c>
      <c r="D107" s="60">
        <v>105909.2</v>
      </c>
      <c r="E107" s="60">
        <v>135862.84999999998</v>
      </c>
      <c r="F107" s="60">
        <v>0</v>
      </c>
      <c r="G107" s="60">
        <v>0.45000000000000007</v>
      </c>
      <c r="H107" s="60">
        <v>0</v>
      </c>
      <c r="I107" s="60">
        <v>0</v>
      </c>
      <c r="J107" s="60">
        <v>0</v>
      </c>
      <c r="K107" s="60">
        <v>81534.790000000008</v>
      </c>
      <c r="L107" s="60"/>
      <c r="M107" s="60"/>
      <c r="N107" s="60"/>
      <c r="O107" s="70">
        <v>9332.1299999999992</v>
      </c>
      <c r="P107" s="63"/>
      <c r="Q107" s="60">
        <v>4476.67</v>
      </c>
      <c r="R107" s="60">
        <v>0</v>
      </c>
      <c r="S107" s="60">
        <v>81740.489999999991</v>
      </c>
      <c r="T107" s="60">
        <v>3456.2000000000003</v>
      </c>
      <c r="U107" s="60">
        <v>12955.050000000001</v>
      </c>
      <c r="V107" s="61">
        <v>757.52</v>
      </c>
    </row>
    <row r="108" spans="1:22" x14ac:dyDescent="0.25">
      <c r="A108" s="13"/>
      <c r="B108" s="7" t="s">
        <v>122</v>
      </c>
      <c r="C108" s="61">
        <v>887252.41999999993</v>
      </c>
      <c r="D108" s="60">
        <v>336284.95</v>
      </c>
      <c r="E108" s="60">
        <v>431419.55999999994</v>
      </c>
      <c r="F108" s="60">
        <v>0</v>
      </c>
      <c r="G108" s="60">
        <v>1.3200000000000005</v>
      </c>
      <c r="H108" s="60">
        <v>0</v>
      </c>
      <c r="I108" s="60">
        <v>0</v>
      </c>
      <c r="J108" s="60">
        <v>0</v>
      </c>
      <c r="K108" s="60">
        <v>258877.31</v>
      </c>
      <c r="L108" s="60"/>
      <c r="M108" s="60"/>
      <c r="N108" s="60"/>
      <c r="O108" s="70">
        <v>91366.26</v>
      </c>
      <c r="P108" s="64"/>
      <c r="Q108" s="60">
        <v>21292.89</v>
      </c>
      <c r="R108" s="60">
        <v>35578.06</v>
      </c>
      <c r="S108" s="60">
        <v>393763.13</v>
      </c>
      <c r="T108" s="60">
        <v>31950.52</v>
      </c>
      <c r="U108" s="60">
        <v>42450.320000000007</v>
      </c>
      <c r="V108" s="61">
        <v>3644.21</v>
      </c>
    </row>
    <row r="109" spans="1:22" x14ac:dyDescent="0.25">
      <c r="A109" s="13"/>
      <c r="B109" s="7" t="s">
        <v>123</v>
      </c>
      <c r="C109" s="61">
        <v>880120.52999999991</v>
      </c>
      <c r="D109" s="60">
        <v>333635.19</v>
      </c>
      <c r="E109" s="60">
        <v>427950.92</v>
      </c>
      <c r="F109" s="60">
        <v>0</v>
      </c>
      <c r="G109" s="60">
        <v>1.5</v>
      </c>
      <c r="H109" s="60">
        <v>0</v>
      </c>
      <c r="I109" s="60">
        <v>0</v>
      </c>
      <c r="J109" s="60">
        <v>0</v>
      </c>
      <c r="K109" s="60">
        <v>256874.78999999998</v>
      </c>
      <c r="L109" s="60"/>
      <c r="M109" s="60"/>
      <c r="N109" s="60"/>
      <c r="O109" s="70">
        <v>48945.66</v>
      </c>
      <c r="P109" s="63"/>
      <c r="Q109" s="60">
        <v>36177.08</v>
      </c>
      <c r="R109" s="60">
        <v>21761.63</v>
      </c>
      <c r="S109" s="60">
        <v>311822.48</v>
      </c>
      <c r="T109" s="60">
        <v>8700.68</v>
      </c>
      <c r="U109" s="60">
        <v>56627.009999999995</v>
      </c>
      <c r="V109" s="61">
        <v>6222.48</v>
      </c>
    </row>
    <row r="110" spans="1:22" x14ac:dyDescent="0.25">
      <c r="A110" s="8"/>
      <c r="B110" s="7"/>
      <c r="C110" s="61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6"/>
      <c r="P110" s="63"/>
      <c r="Q110" s="60"/>
      <c r="R110" s="60"/>
      <c r="S110" s="60"/>
      <c r="T110" s="60"/>
      <c r="U110" s="60"/>
      <c r="V110" s="61"/>
    </row>
    <row r="111" spans="1:22" x14ac:dyDescent="0.25">
      <c r="A111" s="8" t="s">
        <v>124</v>
      </c>
      <c r="B111" s="7" t="s">
        <v>36</v>
      </c>
      <c r="C111" s="61">
        <v>10682326.84</v>
      </c>
      <c r="D111" s="60">
        <v>7369691.2700000014</v>
      </c>
      <c r="E111" s="60">
        <v>5044395.74</v>
      </c>
      <c r="F111" s="60">
        <v>0</v>
      </c>
      <c r="G111" s="60">
        <v>31.209999999999994</v>
      </c>
      <c r="H111" s="60">
        <v>2195224.4200000004</v>
      </c>
      <c r="I111" s="60">
        <v>0</v>
      </c>
      <c r="J111" s="60">
        <v>0</v>
      </c>
      <c r="K111" s="60">
        <v>-2864899</v>
      </c>
      <c r="L111" s="60">
        <v>2101331.09</v>
      </c>
      <c r="M111" s="60">
        <v>162895.26999999999</v>
      </c>
      <c r="N111" s="60">
        <v>44650.489999999991</v>
      </c>
      <c r="O111" s="69">
        <v>451709.29</v>
      </c>
      <c r="P111" s="63"/>
      <c r="Q111" s="60">
        <v>254721.64</v>
      </c>
      <c r="R111" s="60">
        <v>0</v>
      </c>
      <c r="S111" s="60">
        <v>0</v>
      </c>
      <c r="T111" s="60">
        <v>0</v>
      </c>
      <c r="U111" s="60">
        <v>199663.94</v>
      </c>
      <c r="V111" s="61">
        <v>58558.62</v>
      </c>
    </row>
    <row r="112" spans="1:22" x14ac:dyDescent="0.25">
      <c r="A112" s="8"/>
      <c r="B112" s="7" t="s">
        <v>125</v>
      </c>
      <c r="C112" s="61">
        <v>186897.76</v>
      </c>
      <c r="D112" s="60">
        <v>128937.75000000001</v>
      </c>
      <c r="E112" s="60">
        <v>88256.489999999991</v>
      </c>
      <c r="F112" s="60">
        <v>0</v>
      </c>
      <c r="G112" s="60">
        <v>0.52000000000000013</v>
      </c>
      <c r="H112" s="60">
        <v>38409.619999999995</v>
      </c>
      <c r="I112" s="60">
        <v>0</v>
      </c>
      <c r="J112" s="60">
        <v>0</v>
      </c>
      <c r="K112" s="60">
        <v>139514.54999999999</v>
      </c>
      <c r="L112" s="60"/>
      <c r="M112" s="60"/>
      <c r="N112" s="60"/>
      <c r="O112" s="66"/>
      <c r="P112" s="63"/>
      <c r="Q112" s="60">
        <v>6970.72</v>
      </c>
      <c r="R112" s="60">
        <v>0</v>
      </c>
      <c r="S112" s="60">
        <v>34281.279999999999</v>
      </c>
      <c r="T112" s="60">
        <v>8027.58</v>
      </c>
      <c r="U112" s="60">
        <v>4256.3999999999996</v>
      </c>
      <c r="V112" s="61">
        <v>1197.4299999999998</v>
      </c>
    </row>
    <row r="113" spans="1:22" x14ac:dyDescent="0.25">
      <c r="A113" s="8"/>
      <c r="B113" s="7" t="s">
        <v>126</v>
      </c>
      <c r="C113" s="61">
        <v>213995.79</v>
      </c>
      <c r="D113" s="60">
        <v>147639</v>
      </c>
      <c r="E113" s="60">
        <v>101053.09000000001</v>
      </c>
      <c r="F113" s="60">
        <v>0</v>
      </c>
      <c r="G113" s="60">
        <v>0.64000000000000024</v>
      </c>
      <c r="H113" s="60">
        <v>43972.419999999991</v>
      </c>
      <c r="I113" s="60">
        <v>0</v>
      </c>
      <c r="J113" s="60">
        <v>0</v>
      </c>
      <c r="K113" s="60">
        <v>159752.41999999998</v>
      </c>
      <c r="L113" s="60"/>
      <c r="M113" s="60"/>
      <c r="N113" s="60"/>
      <c r="O113" s="70">
        <v>14246.73</v>
      </c>
      <c r="P113" s="63"/>
      <c r="Q113" s="60">
        <v>7958.77</v>
      </c>
      <c r="R113" s="60">
        <v>2816.91</v>
      </c>
      <c r="S113" s="60">
        <v>70759.429999999993</v>
      </c>
      <c r="T113" s="60">
        <v>8476.6400000000012</v>
      </c>
      <c r="U113" s="60">
        <v>25193.989999999998</v>
      </c>
      <c r="V113" s="61">
        <v>1369.84</v>
      </c>
    </row>
    <row r="114" spans="1:22" x14ac:dyDescent="0.25">
      <c r="A114" s="8"/>
      <c r="B114" s="7" t="s">
        <v>127</v>
      </c>
      <c r="C114" s="61">
        <v>187059.18999999997</v>
      </c>
      <c r="D114" s="60">
        <v>129048.19</v>
      </c>
      <c r="E114" s="60">
        <v>88332.680000000008</v>
      </c>
      <c r="F114" s="60">
        <v>0</v>
      </c>
      <c r="G114" s="60">
        <v>0.52999999999999992</v>
      </c>
      <c r="H114" s="60">
        <v>38443.619999999995</v>
      </c>
      <c r="I114" s="60">
        <v>0</v>
      </c>
      <c r="J114" s="60">
        <v>0</v>
      </c>
      <c r="K114" s="60">
        <v>139633.78</v>
      </c>
      <c r="L114" s="60"/>
      <c r="M114" s="60"/>
      <c r="N114" s="60"/>
      <c r="O114" s="70">
        <v>4099.66</v>
      </c>
      <c r="P114" s="63">
        <v>2352.4900000000002</v>
      </c>
      <c r="Q114" s="60">
        <v>6979.79</v>
      </c>
      <c r="R114" s="60">
        <v>2518.2399999999998</v>
      </c>
      <c r="S114" s="60">
        <v>47792.77</v>
      </c>
      <c r="T114" s="60">
        <v>4740.42</v>
      </c>
      <c r="U114" s="60">
        <v>4260.4399999999996</v>
      </c>
      <c r="V114" s="61">
        <v>1198.52</v>
      </c>
    </row>
    <row r="115" spans="1:22" x14ac:dyDescent="0.25">
      <c r="A115" s="8"/>
      <c r="B115" s="7" t="s">
        <v>128</v>
      </c>
      <c r="C115" s="61">
        <v>9789.41</v>
      </c>
      <c r="D115" s="60">
        <v>6752.97</v>
      </c>
      <c r="E115" s="60">
        <v>4622.7</v>
      </c>
      <c r="F115" s="60">
        <v>0</v>
      </c>
      <c r="G115" s="60">
        <v>2.9999999999999985E-2</v>
      </c>
      <c r="H115" s="60">
        <v>2012.3899999999994</v>
      </c>
      <c r="I115" s="60">
        <v>0</v>
      </c>
      <c r="J115" s="60">
        <v>0</v>
      </c>
      <c r="K115" s="60">
        <v>7306.68</v>
      </c>
      <c r="L115" s="60"/>
      <c r="M115" s="60"/>
      <c r="N115" s="60"/>
      <c r="O115" s="66"/>
      <c r="P115" s="63"/>
      <c r="Q115" s="60">
        <v>367.13</v>
      </c>
      <c r="R115" s="60"/>
      <c r="S115" s="60"/>
      <c r="T115" s="60"/>
      <c r="U115" s="60"/>
      <c r="V115" s="61"/>
    </row>
    <row r="116" spans="1:22" x14ac:dyDescent="0.25">
      <c r="A116" s="8"/>
      <c r="B116" s="7" t="s">
        <v>129</v>
      </c>
      <c r="C116" s="61">
        <v>205015.55000000002</v>
      </c>
      <c r="D116" s="60">
        <v>141438.39999999999</v>
      </c>
      <c r="E116" s="60">
        <v>96812.160000000003</v>
      </c>
      <c r="F116" s="60">
        <v>0</v>
      </c>
      <c r="G116" s="60">
        <v>0.59999999999999976</v>
      </c>
      <c r="H116" s="60">
        <v>42131.69000000001</v>
      </c>
      <c r="I116" s="60">
        <v>0</v>
      </c>
      <c r="J116" s="60">
        <v>0</v>
      </c>
      <c r="K116" s="60">
        <v>153041.24999999997</v>
      </c>
      <c r="L116" s="60"/>
      <c r="M116" s="60"/>
      <c r="N116" s="60"/>
      <c r="O116" s="70">
        <v>1510.02</v>
      </c>
      <c r="P116" s="63"/>
      <c r="Q116" s="60">
        <v>7641.51</v>
      </c>
      <c r="R116" s="60">
        <v>5786.02</v>
      </c>
      <c r="S116" s="60">
        <v>127889.19</v>
      </c>
      <c r="T116" s="60">
        <v>6393.1200000000008</v>
      </c>
      <c r="U116" s="60">
        <v>5668.78</v>
      </c>
      <c r="V116" s="61">
        <v>1313.52</v>
      </c>
    </row>
    <row r="117" spans="1:22" x14ac:dyDescent="0.25">
      <c r="A117" s="13"/>
      <c r="B117" s="7" t="s">
        <v>130</v>
      </c>
      <c r="C117" s="61">
        <v>90218.310000000012</v>
      </c>
      <c r="D117" s="60">
        <v>62237.99</v>
      </c>
      <c r="E117" s="60">
        <v>42602.58</v>
      </c>
      <c r="F117" s="60">
        <v>0</v>
      </c>
      <c r="G117" s="60">
        <v>0.25999999999999995</v>
      </c>
      <c r="H117" s="60">
        <v>18542.830000000002</v>
      </c>
      <c r="I117" s="60">
        <v>0</v>
      </c>
      <c r="J117" s="60">
        <v>0</v>
      </c>
      <c r="K117" s="60">
        <v>67342.63</v>
      </c>
      <c r="L117" s="60"/>
      <c r="M117" s="60"/>
      <c r="N117" s="60"/>
      <c r="O117" s="66"/>
      <c r="P117" s="64"/>
      <c r="Q117" s="60">
        <v>3372.06</v>
      </c>
      <c r="R117" s="60"/>
      <c r="S117" s="60"/>
      <c r="T117" s="60"/>
      <c r="U117" s="60"/>
      <c r="V117" s="61"/>
    </row>
    <row r="118" spans="1:22" x14ac:dyDescent="0.25">
      <c r="A118" s="13"/>
      <c r="B118" s="7" t="s">
        <v>131</v>
      </c>
      <c r="C118" s="61">
        <v>2131850.42</v>
      </c>
      <c r="D118" s="60">
        <v>1470753.7</v>
      </c>
      <c r="E118" s="60">
        <v>1006699.8299999998</v>
      </c>
      <c r="F118" s="60">
        <v>0</v>
      </c>
      <c r="G118" s="60">
        <v>6.2300000000000022</v>
      </c>
      <c r="H118" s="60">
        <v>438097.15999999992</v>
      </c>
      <c r="I118" s="60">
        <v>0</v>
      </c>
      <c r="J118" s="60">
        <v>0</v>
      </c>
      <c r="K118" s="60">
        <v>1591409.49</v>
      </c>
      <c r="L118" s="60"/>
      <c r="M118" s="60"/>
      <c r="N118" s="60"/>
      <c r="O118" s="70">
        <v>586224.57999999996</v>
      </c>
      <c r="P118" s="63"/>
      <c r="Q118" s="60">
        <v>79429.13</v>
      </c>
      <c r="R118" s="60">
        <v>120365.12</v>
      </c>
      <c r="S118" s="60">
        <v>1424114.7999999998</v>
      </c>
      <c r="T118" s="60">
        <v>126071.12000000001</v>
      </c>
      <c r="U118" s="60">
        <v>103557.56000000001</v>
      </c>
      <c r="V118" s="61">
        <v>13654.76</v>
      </c>
    </row>
    <row r="119" spans="1:22" x14ac:dyDescent="0.25">
      <c r="A119" s="8"/>
      <c r="B119" s="7" t="s">
        <v>132</v>
      </c>
      <c r="C119" s="61">
        <v>78113.709999999992</v>
      </c>
      <c r="D119" s="60">
        <v>53889.120000000003</v>
      </c>
      <c r="E119" s="60">
        <v>36886.71</v>
      </c>
      <c r="F119" s="60">
        <v>0</v>
      </c>
      <c r="G119" s="60">
        <v>0.21999999999999997</v>
      </c>
      <c r="H119" s="60">
        <v>16053.489999999998</v>
      </c>
      <c r="I119" s="60">
        <v>0</v>
      </c>
      <c r="J119" s="60">
        <v>0</v>
      </c>
      <c r="K119" s="60">
        <v>58309.570000000014</v>
      </c>
      <c r="L119" s="60"/>
      <c r="M119" s="60"/>
      <c r="N119" s="60"/>
      <c r="O119" s="66"/>
      <c r="P119" s="63"/>
      <c r="Q119" s="60">
        <v>2914.29</v>
      </c>
      <c r="R119" s="60"/>
      <c r="S119" s="60"/>
      <c r="T119" s="60"/>
      <c r="U119" s="60"/>
      <c r="V119" s="61"/>
    </row>
    <row r="120" spans="1:22" x14ac:dyDescent="0.25">
      <c r="A120" s="8"/>
      <c r="B120" s="7" t="s">
        <v>133</v>
      </c>
      <c r="C120" s="61">
        <v>149689.35</v>
      </c>
      <c r="D120" s="60">
        <v>103269.34</v>
      </c>
      <c r="E120" s="60">
        <v>70686.100000000006</v>
      </c>
      <c r="F120" s="60">
        <v>0</v>
      </c>
      <c r="G120" s="60">
        <v>0.43000000000000016</v>
      </c>
      <c r="H120" s="60">
        <v>30761.890000000007</v>
      </c>
      <c r="I120" s="60">
        <v>0</v>
      </c>
      <c r="J120" s="60">
        <v>0</v>
      </c>
      <c r="K120" s="60">
        <v>111741.03000000003</v>
      </c>
      <c r="L120" s="60"/>
      <c r="M120" s="60"/>
      <c r="N120" s="60"/>
      <c r="O120" s="70">
        <v>14724.71</v>
      </c>
      <c r="P120" s="63">
        <v>246.75</v>
      </c>
      <c r="Q120" s="60">
        <v>5579.3</v>
      </c>
      <c r="R120" s="60">
        <v>9474.4000000000015</v>
      </c>
      <c r="S120" s="60">
        <v>107027.64</v>
      </c>
      <c r="T120" s="60">
        <v>5550.38</v>
      </c>
      <c r="U120" s="60">
        <v>7275.2000000000007</v>
      </c>
      <c r="V120" s="61">
        <v>958.92000000000007</v>
      </c>
    </row>
    <row r="121" spans="1:22" x14ac:dyDescent="0.25">
      <c r="A121" s="8"/>
      <c r="B121" s="7" t="s">
        <v>134</v>
      </c>
      <c r="C121" s="61">
        <v>585345.47</v>
      </c>
      <c r="D121" s="60">
        <v>403752.52</v>
      </c>
      <c r="E121" s="60">
        <v>276406.54000000004</v>
      </c>
      <c r="F121" s="60">
        <v>0</v>
      </c>
      <c r="G121" s="60">
        <v>1.4800000000000004</v>
      </c>
      <c r="H121" s="60">
        <v>120356.58999999997</v>
      </c>
      <c r="I121" s="60">
        <v>0</v>
      </c>
      <c r="J121" s="60">
        <v>0</v>
      </c>
      <c r="K121" s="60">
        <v>436847.6</v>
      </c>
      <c r="L121" s="60"/>
      <c r="M121" s="60"/>
      <c r="N121" s="60"/>
      <c r="O121" s="70">
        <v>131989.85999999999</v>
      </c>
      <c r="P121" s="63"/>
      <c r="Q121" s="60">
        <v>22058.87</v>
      </c>
      <c r="R121" s="60">
        <v>16089.349999999999</v>
      </c>
      <c r="S121" s="60">
        <v>362077.44000000006</v>
      </c>
      <c r="T121" s="60">
        <v>24324.04</v>
      </c>
      <c r="U121" s="60">
        <v>44804.149999999994</v>
      </c>
      <c r="V121" s="61">
        <v>3763.5699999999997</v>
      </c>
    </row>
    <row r="122" spans="1:22" x14ac:dyDescent="0.25">
      <c r="A122" s="8"/>
      <c r="B122" s="7"/>
      <c r="C122" s="61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6"/>
      <c r="P122" s="63"/>
      <c r="Q122" s="60"/>
      <c r="R122" s="60"/>
      <c r="S122" s="60"/>
      <c r="T122" s="60"/>
      <c r="U122" s="60"/>
      <c r="V122" s="61"/>
    </row>
    <row r="123" spans="1:22" x14ac:dyDescent="0.25">
      <c r="A123" s="8" t="s">
        <v>135</v>
      </c>
      <c r="B123" s="7" t="s">
        <v>89</v>
      </c>
      <c r="C123" s="61">
        <v>36771153.409999996</v>
      </c>
      <c r="D123" s="60">
        <v>17972525.27</v>
      </c>
      <c r="E123" s="60">
        <v>18848705.399999999</v>
      </c>
      <c r="F123" s="60">
        <v>0</v>
      </c>
      <c r="G123" s="60">
        <v>3.9499999999999997</v>
      </c>
      <c r="H123" s="60">
        <v>0</v>
      </c>
      <c r="I123" s="60">
        <v>0</v>
      </c>
      <c r="J123" s="60">
        <v>13272631.029999999</v>
      </c>
      <c r="K123" s="60">
        <v>-8092445.0100000007</v>
      </c>
      <c r="L123" s="60">
        <v>10839963.310000001</v>
      </c>
      <c r="M123" s="60">
        <v>427721.2</v>
      </c>
      <c r="N123" s="60">
        <v>24900.21</v>
      </c>
      <c r="O123" s="69">
        <v>2611508.4300000002</v>
      </c>
      <c r="P123" s="63"/>
      <c r="Q123" s="60">
        <v>0</v>
      </c>
      <c r="R123" s="60">
        <v>0</v>
      </c>
      <c r="S123" s="60">
        <v>0</v>
      </c>
      <c r="T123" s="60">
        <v>0</v>
      </c>
      <c r="U123" s="60">
        <v>448347</v>
      </c>
      <c r="V123" s="61">
        <v>54068.53</v>
      </c>
    </row>
    <row r="124" spans="1:22" x14ac:dyDescent="0.25">
      <c r="A124" s="13"/>
      <c r="B124" s="7" t="s">
        <v>136</v>
      </c>
      <c r="C124" s="61">
        <v>11517118.350000001</v>
      </c>
      <c r="D124" s="60">
        <v>5629229.4899999993</v>
      </c>
      <c r="E124" s="60">
        <v>5903619.9800000004</v>
      </c>
      <c r="F124" s="60">
        <v>0</v>
      </c>
      <c r="G124" s="60">
        <v>1.24</v>
      </c>
      <c r="H124" s="60">
        <v>0</v>
      </c>
      <c r="I124" s="60">
        <v>0</v>
      </c>
      <c r="J124" s="60">
        <v>0</v>
      </c>
      <c r="K124" s="60">
        <v>5020765.1199999992</v>
      </c>
      <c r="L124" s="60"/>
      <c r="M124" s="60"/>
      <c r="N124" s="60"/>
      <c r="O124" s="70">
        <v>2421452.27</v>
      </c>
      <c r="P124" s="64"/>
      <c r="Q124" s="60">
        <v>490529.86</v>
      </c>
      <c r="R124" s="60">
        <v>508248.19</v>
      </c>
      <c r="S124" s="60">
        <v>5194473.4399999995</v>
      </c>
      <c r="T124" s="60">
        <v>237327.15000000002</v>
      </c>
      <c r="U124" s="60">
        <v>543781.37</v>
      </c>
      <c r="V124" s="61">
        <v>84028.859999999986</v>
      </c>
    </row>
    <row r="125" spans="1:22" x14ac:dyDescent="0.25">
      <c r="A125" s="13"/>
      <c r="B125" s="7" t="s">
        <v>137</v>
      </c>
      <c r="C125" s="61">
        <v>1671907.13</v>
      </c>
      <c r="D125" s="60">
        <v>817189.96</v>
      </c>
      <c r="E125" s="60">
        <v>857012.64999999991</v>
      </c>
      <c r="F125" s="60">
        <v>0</v>
      </c>
      <c r="G125" s="60">
        <v>0.18</v>
      </c>
      <c r="H125" s="60">
        <v>0</v>
      </c>
      <c r="I125" s="60">
        <v>0</v>
      </c>
      <c r="J125" s="60">
        <v>0</v>
      </c>
      <c r="K125" s="60">
        <v>728865.33</v>
      </c>
      <c r="L125" s="60"/>
      <c r="M125" s="60"/>
      <c r="N125" s="60"/>
      <c r="O125" s="70">
        <v>184606.35</v>
      </c>
      <c r="P125" s="63"/>
      <c r="Q125" s="60">
        <v>90886.87</v>
      </c>
      <c r="R125" s="60">
        <v>78356.58</v>
      </c>
      <c r="S125" s="60">
        <v>810521.26</v>
      </c>
      <c r="T125" s="60">
        <v>25082.12</v>
      </c>
      <c r="U125" s="60">
        <v>125906.44</v>
      </c>
      <c r="V125" s="61">
        <v>15476.07</v>
      </c>
    </row>
    <row r="126" spans="1:22" x14ac:dyDescent="0.25">
      <c r="A126" s="8"/>
      <c r="B126" s="7" t="s">
        <v>138</v>
      </c>
      <c r="C126" s="61">
        <v>4952638</v>
      </c>
      <c r="D126" s="60">
        <v>2420845.5300000003</v>
      </c>
      <c r="E126" s="60">
        <v>2538711.89</v>
      </c>
      <c r="F126" s="60">
        <v>0</v>
      </c>
      <c r="G126" s="60">
        <v>0.54</v>
      </c>
      <c r="H126" s="60">
        <v>0</v>
      </c>
      <c r="I126" s="60">
        <v>0</v>
      </c>
      <c r="J126" s="60">
        <v>0</v>
      </c>
      <c r="K126" s="60">
        <v>2159248.4800000004</v>
      </c>
      <c r="L126" s="60"/>
      <c r="M126" s="60"/>
      <c r="N126" s="60"/>
      <c r="O126" s="70"/>
      <c r="P126" s="63"/>
      <c r="Q126" s="60">
        <v>199273.08</v>
      </c>
      <c r="R126" s="60">
        <v>199888.97</v>
      </c>
      <c r="S126" s="60">
        <v>2437125.6399999997</v>
      </c>
      <c r="T126" s="60">
        <v>100535.72</v>
      </c>
      <c r="U126" s="60">
        <v>311548.76</v>
      </c>
      <c r="V126" s="61">
        <v>42275.62</v>
      </c>
    </row>
    <row r="127" spans="1:22" x14ac:dyDescent="0.25">
      <c r="A127" s="8"/>
      <c r="B127" s="7" t="s">
        <v>139</v>
      </c>
      <c r="C127" s="61">
        <v>48964.80999999999</v>
      </c>
      <c r="D127" s="60">
        <v>23936.43</v>
      </c>
      <c r="E127" s="60">
        <v>25099.5</v>
      </c>
      <c r="F127" s="60">
        <v>0</v>
      </c>
      <c r="G127" s="60">
        <v>0.01</v>
      </c>
      <c r="H127" s="60">
        <v>0</v>
      </c>
      <c r="I127" s="60">
        <v>0</v>
      </c>
      <c r="J127" s="60">
        <v>0</v>
      </c>
      <c r="K127" s="60">
        <v>21351.1</v>
      </c>
      <c r="L127" s="60"/>
      <c r="M127" s="60"/>
      <c r="N127" s="60"/>
      <c r="O127" s="66"/>
      <c r="P127" s="63"/>
      <c r="Q127" s="60">
        <v>2452</v>
      </c>
      <c r="R127" s="60"/>
      <c r="S127" s="60"/>
      <c r="T127" s="60"/>
      <c r="U127" s="60"/>
      <c r="V127" s="61"/>
    </row>
    <row r="128" spans="1:22" x14ac:dyDescent="0.25">
      <c r="A128" s="8"/>
      <c r="B128" s="7" t="s">
        <v>140</v>
      </c>
      <c r="C128" s="61">
        <v>219441.21</v>
      </c>
      <c r="D128" s="60">
        <v>107276.84999999998</v>
      </c>
      <c r="E128" s="60">
        <v>112486.42000000001</v>
      </c>
      <c r="F128" s="60">
        <v>0</v>
      </c>
      <c r="G128" s="60">
        <v>0.02</v>
      </c>
      <c r="H128" s="60">
        <v>0</v>
      </c>
      <c r="I128" s="60">
        <v>0</v>
      </c>
      <c r="J128" s="60">
        <v>0</v>
      </c>
      <c r="K128" s="60">
        <v>95691.73</v>
      </c>
      <c r="L128" s="60"/>
      <c r="M128" s="60"/>
      <c r="N128" s="60"/>
      <c r="O128" s="70">
        <v>2291.0300000000002</v>
      </c>
      <c r="P128" s="63"/>
      <c r="Q128" s="60">
        <v>22543.83</v>
      </c>
      <c r="R128" s="60">
        <v>8951.43</v>
      </c>
      <c r="S128" s="60">
        <v>151971.57</v>
      </c>
      <c r="T128" s="60">
        <v>20440.91</v>
      </c>
      <c r="U128" s="60">
        <v>13604.24</v>
      </c>
      <c r="V128" s="61">
        <v>3835.2200000000003</v>
      </c>
    </row>
    <row r="129" spans="1:22" x14ac:dyDescent="0.25">
      <c r="A129" s="8"/>
      <c r="B129" s="7" t="s">
        <v>141</v>
      </c>
      <c r="C129" s="61">
        <v>152605.94</v>
      </c>
      <c r="D129" s="60">
        <v>74586.69</v>
      </c>
      <c r="E129" s="60">
        <v>78224.850000000006</v>
      </c>
      <c r="F129" s="60">
        <v>0</v>
      </c>
      <c r="G129" s="60">
        <v>0.02</v>
      </c>
      <c r="H129" s="60">
        <v>0</v>
      </c>
      <c r="I129" s="60">
        <v>0</v>
      </c>
      <c r="J129" s="60">
        <v>0</v>
      </c>
      <c r="K129" s="60">
        <v>66523.25</v>
      </c>
      <c r="L129" s="60"/>
      <c r="M129" s="60"/>
      <c r="N129" s="60"/>
      <c r="O129" s="70">
        <v>31392.97</v>
      </c>
      <c r="P129" s="63">
        <v>2744.02</v>
      </c>
      <c r="Q129" s="60">
        <v>7659.64</v>
      </c>
      <c r="R129" s="60">
        <v>0</v>
      </c>
      <c r="S129" s="60">
        <v>90811.99</v>
      </c>
      <c r="T129" s="60">
        <v>8962.39</v>
      </c>
      <c r="U129" s="60">
        <v>14477.49</v>
      </c>
      <c r="V129" s="61">
        <v>1318.16</v>
      </c>
    </row>
    <row r="130" spans="1:22" x14ac:dyDescent="0.25">
      <c r="A130" s="8"/>
      <c r="B130" s="7"/>
      <c r="C130" s="61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6"/>
      <c r="P130" s="63"/>
      <c r="Q130" s="60"/>
      <c r="R130" s="60"/>
      <c r="S130" s="60"/>
      <c r="T130" s="60"/>
      <c r="U130" s="60"/>
      <c r="V130" s="61"/>
    </row>
    <row r="131" spans="1:22" x14ac:dyDescent="0.25">
      <c r="A131" s="8" t="s">
        <v>143</v>
      </c>
      <c r="B131" s="7" t="s">
        <v>36</v>
      </c>
      <c r="C131" s="61">
        <v>8491997.4499999993</v>
      </c>
      <c r="D131" s="60">
        <v>6197146.3399999999</v>
      </c>
      <c r="E131" s="60">
        <v>4090705.61</v>
      </c>
      <c r="F131" s="60">
        <v>0</v>
      </c>
      <c r="G131" s="60">
        <v>16.520000000000003</v>
      </c>
      <c r="H131" s="60">
        <v>1574354.0899999999</v>
      </c>
      <c r="I131" s="60">
        <v>0</v>
      </c>
      <c r="J131" s="60">
        <v>0</v>
      </c>
      <c r="K131" s="60">
        <v>-3314538.3200000003</v>
      </c>
      <c r="L131" s="60">
        <v>1708468.17</v>
      </c>
      <c r="M131" s="60">
        <v>149984.37</v>
      </c>
      <c r="N131" s="60">
        <v>41112.58</v>
      </c>
      <c r="O131" s="69">
        <v>593074.56999999995</v>
      </c>
      <c r="P131" s="63"/>
      <c r="Q131" s="60"/>
      <c r="R131" s="60">
        <v>0</v>
      </c>
      <c r="S131" s="60">
        <v>0</v>
      </c>
      <c r="T131" s="60">
        <v>0</v>
      </c>
      <c r="U131" s="60">
        <v>299094.59999999998</v>
      </c>
      <c r="V131" s="61">
        <v>43036.03</v>
      </c>
    </row>
    <row r="132" spans="1:22" x14ac:dyDescent="0.25">
      <c r="A132" s="8"/>
      <c r="B132" s="7" t="s">
        <v>144</v>
      </c>
      <c r="C132" s="61">
        <v>9855.8999999999978</v>
      </c>
      <c r="D132" s="60">
        <v>7188.99</v>
      </c>
      <c r="E132" s="60">
        <v>4747.6400000000003</v>
      </c>
      <c r="F132" s="60">
        <v>0</v>
      </c>
      <c r="G132" s="60">
        <v>1.0000000000000002E-2</v>
      </c>
      <c r="H132" s="60">
        <v>1827.8899999999999</v>
      </c>
      <c r="I132" s="60">
        <v>0</v>
      </c>
      <c r="J132" s="60">
        <v>0</v>
      </c>
      <c r="K132" s="60">
        <v>7868.7400000000007</v>
      </c>
      <c r="L132" s="60"/>
      <c r="M132" s="60"/>
      <c r="N132" s="60"/>
      <c r="O132" s="66"/>
      <c r="P132" s="63"/>
      <c r="Q132" s="60">
        <v>430.58</v>
      </c>
      <c r="R132" s="60"/>
      <c r="S132" s="60"/>
      <c r="T132" s="60"/>
      <c r="U132" s="60"/>
      <c r="V132" s="61"/>
    </row>
    <row r="133" spans="1:22" x14ac:dyDescent="0.25">
      <c r="A133" s="13"/>
      <c r="B133" s="7" t="s">
        <v>145</v>
      </c>
      <c r="C133" s="61">
        <v>286141.80000000005</v>
      </c>
      <c r="D133" s="60">
        <v>208822.28</v>
      </c>
      <c r="E133" s="60">
        <v>137838.32</v>
      </c>
      <c r="F133" s="60">
        <v>0</v>
      </c>
      <c r="G133" s="60">
        <v>0.56000000000000016</v>
      </c>
      <c r="H133" s="60">
        <v>53047.249999999993</v>
      </c>
      <c r="I133" s="60">
        <v>0</v>
      </c>
      <c r="J133" s="60">
        <v>0</v>
      </c>
      <c r="K133" s="60">
        <v>228603.84999999998</v>
      </c>
      <c r="L133" s="60"/>
      <c r="M133" s="60"/>
      <c r="N133" s="60"/>
      <c r="O133" s="66"/>
      <c r="P133" s="64"/>
      <c r="Q133" s="60"/>
      <c r="R133" s="60">
        <v>2476.79</v>
      </c>
      <c r="S133" s="60">
        <v>55110.09</v>
      </c>
      <c r="T133" s="60">
        <v>8767.7000000000007</v>
      </c>
      <c r="U133" s="60">
        <v>8816.08</v>
      </c>
      <c r="V133" s="61">
        <v>2121.9700000000003</v>
      </c>
    </row>
    <row r="134" spans="1:22" x14ac:dyDescent="0.25">
      <c r="A134" s="13"/>
      <c r="B134" s="7" t="s">
        <v>146</v>
      </c>
      <c r="C134" s="61">
        <v>31665.29</v>
      </c>
      <c r="D134" s="60">
        <v>23109.19</v>
      </c>
      <c r="E134" s="60">
        <v>15253.579999999998</v>
      </c>
      <c r="F134" s="60">
        <v>0</v>
      </c>
      <c r="G134" s="60">
        <v>5.9999999999999991E-2</v>
      </c>
      <c r="H134" s="60">
        <v>5870.3000000000011</v>
      </c>
      <c r="I134" s="60">
        <v>0</v>
      </c>
      <c r="J134" s="60">
        <v>0</v>
      </c>
      <c r="K134" s="60">
        <v>25298.47</v>
      </c>
      <c r="L134" s="60"/>
      <c r="M134" s="60"/>
      <c r="N134" s="60"/>
      <c r="O134" s="66"/>
      <c r="P134" s="63"/>
      <c r="Q134" s="60"/>
      <c r="R134" s="60">
        <v>0</v>
      </c>
      <c r="S134" s="60">
        <v>16429.03</v>
      </c>
      <c r="T134" s="60">
        <v>1253.3300000000002</v>
      </c>
      <c r="U134" s="60">
        <v>834.92</v>
      </c>
      <c r="V134" s="61">
        <v>234.69</v>
      </c>
    </row>
    <row r="135" spans="1:22" x14ac:dyDescent="0.25">
      <c r="A135" s="13"/>
      <c r="B135" s="7" t="s">
        <v>147</v>
      </c>
      <c r="C135" s="61">
        <v>389237.99</v>
      </c>
      <c r="D135" s="60">
        <v>284058.59999999998</v>
      </c>
      <c r="E135" s="60">
        <v>187501.11</v>
      </c>
      <c r="F135" s="60">
        <v>0</v>
      </c>
      <c r="G135" s="60">
        <v>0.7599999999999999</v>
      </c>
      <c r="H135" s="60">
        <v>72160.45</v>
      </c>
      <c r="I135" s="60">
        <v>0</v>
      </c>
      <c r="J135" s="60">
        <v>0</v>
      </c>
      <c r="K135" s="60">
        <v>310966.65999999997</v>
      </c>
      <c r="L135" s="60"/>
      <c r="M135" s="60"/>
      <c r="N135" s="60"/>
      <c r="O135" s="66">
        <v>26712.42</v>
      </c>
      <c r="P135" s="64"/>
      <c r="Q135" s="60"/>
      <c r="R135" s="60">
        <v>774.69</v>
      </c>
      <c r="S135" s="60">
        <v>83612.73</v>
      </c>
      <c r="T135" s="60">
        <v>11947.27</v>
      </c>
      <c r="U135" s="60">
        <v>10263.969999999999</v>
      </c>
      <c r="V135" s="61">
        <v>2886.8999999999996</v>
      </c>
    </row>
    <row r="136" spans="1:22" x14ac:dyDescent="0.25">
      <c r="A136" s="13"/>
      <c r="B136" s="7" t="s">
        <v>148</v>
      </c>
      <c r="C136" s="61">
        <v>524506.20000000007</v>
      </c>
      <c r="D136" s="60">
        <v>382741.77</v>
      </c>
      <c r="E136" s="60">
        <v>252661.11</v>
      </c>
      <c r="F136" s="60">
        <v>0</v>
      </c>
      <c r="G136" s="60">
        <v>1.01</v>
      </c>
      <c r="H136" s="60">
        <v>97244.37999999999</v>
      </c>
      <c r="I136" s="60">
        <v>0</v>
      </c>
      <c r="J136" s="60">
        <v>0</v>
      </c>
      <c r="K136" s="60">
        <v>418986.06</v>
      </c>
      <c r="L136" s="60"/>
      <c r="M136" s="60"/>
      <c r="N136" s="60"/>
      <c r="O136" s="70">
        <v>101242.11</v>
      </c>
      <c r="P136" s="63"/>
      <c r="Q136" s="60">
        <v>22661.67</v>
      </c>
      <c r="R136" s="60">
        <v>20515.66</v>
      </c>
      <c r="S136" s="60">
        <v>240360.55999999997</v>
      </c>
      <c r="T136" s="60">
        <v>19346.329999999998</v>
      </c>
      <c r="U136" s="60">
        <v>30268.639999999999</v>
      </c>
      <c r="V136" s="61">
        <v>3892.91</v>
      </c>
    </row>
    <row r="137" spans="1:22" x14ac:dyDescent="0.25">
      <c r="A137" s="8"/>
      <c r="B137" s="7" t="s">
        <v>128</v>
      </c>
      <c r="C137" s="61">
        <v>3366.2699999999995</v>
      </c>
      <c r="D137" s="60">
        <v>2456.6799999999998</v>
      </c>
      <c r="E137" s="60">
        <v>1621.58</v>
      </c>
      <c r="F137" s="60">
        <v>0</v>
      </c>
      <c r="G137" s="60">
        <v>0.01</v>
      </c>
      <c r="H137" s="60">
        <v>624.08999999999992</v>
      </c>
      <c r="I137" s="60">
        <v>0</v>
      </c>
      <c r="J137" s="60">
        <v>0</v>
      </c>
      <c r="K137" s="60">
        <v>2689.41</v>
      </c>
      <c r="L137" s="60"/>
      <c r="M137" s="60"/>
      <c r="N137" s="60"/>
      <c r="O137" s="66"/>
      <c r="P137" s="63"/>
      <c r="Q137" s="60">
        <v>145.03</v>
      </c>
      <c r="R137" s="60"/>
      <c r="S137" s="60"/>
      <c r="T137" s="60"/>
      <c r="U137" s="60"/>
      <c r="V137" s="61"/>
    </row>
    <row r="138" spans="1:22" x14ac:dyDescent="0.25">
      <c r="A138" s="8"/>
      <c r="B138" s="7" t="s">
        <v>149</v>
      </c>
      <c r="C138" s="61">
        <v>398926.5</v>
      </c>
      <c r="D138" s="60">
        <v>291109.38999999996</v>
      </c>
      <c r="E138" s="60">
        <v>192167.88999999998</v>
      </c>
      <c r="F138" s="60">
        <v>0</v>
      </c>
      <c r="G138" s="60">
        <v>0.77</v>
      </c>
      <c r="H138" s="60">
        <v>73960.569999999992</v>
      </c>
      <c r="I138" s="60">
        <v>0</v>
      </c>
      <c r="J138" s="60">
        <v>0</v>
      </c>
      <c r="K138" s="60">
        <v>318678.31999999995</v>
      </c>
      <c r="L138" s="60"/>
      <c r="M138" s="60"/>
      <c r="N138" s="60"/>
      <c r="O138" s="70">
        <v>26475.55</v>
      </c>
      <c r="P138" s="63"/>
      <c r="Q138" s="60">
        <v>17227.400000000001</v>
      </c>
      <c r="R138" s="60">
        <v>14986.949999999999</v>
      </c>
      <c r="S138" s="60">
        <v>181333.27</v>
      </c>
      <c r="T138" s="60">
        <v>17367.190000000002</v>
      </c>
      <c r="U138" s="60">
        <v>28406.11</v>
      </c>
      <c r="V138" s="61">
        <v>2960.46</v>
      </c>
    </row>
    <row r="139" spans="1:22" x14ac:dyDescent="0.25">
      <c r="A139" s="8"/>
      <c r="B139" s="7" t="s">
        <v>150</v>
      </c>
      <c r="C139" s="61">
        <v>1940090.0599999998</v>
      </c>
      <c r="D139" s="60">
        <v>1415703.17</v>
      </c>
      <c r="E139" s="60">
        <v>934565.09</v>
      </c>
      <c r="F139" s="60">
        <v>0</v>
      </c>
      <c r="G139" s="60">
        <v>3.76</v>
      </c>
      <c r="H139" s="60">
        <v>359699.39999999991</v>
      </c>
      <c r="I139" s="60">
        <v>0</v>
      </c>
      <c r="J139" s="60">
        <v>0</v>
      </c>
      <c r="K139" s="60">
        <v>1549759.4400000004</v>
      </c>
      <c r="L139" s="60"/>
      <c r="M139" s="60"/>
      <c r="N139" s="60"/>
      <c r="O139" s="70">
        <v>227136.79</v>
      </c>
      <c r="P139" s="63"/>
      <c r="Q139" s="60">
        <v>83848.160000000003</v>
      </c>
      <c r="R139" s="60">
        <v>92943.78</v>
      </c>
      <c r="S139" s="60">
        <v>2153668.88</v>
      </c>
      <c r="T139" s="60">
        <v>128711.03999999999</v>
      </c>
      <c r="U139" s="60">
        <v>109858.54</v>
      </c>
      <c r="V139" s="61">
        <v>14400.900000000001</v>
      </c>
    </row>
    <row r="140" spans="1:22" x14ac:dyDescent="0.25">
      <c r="A140" s="8"/>
      <c r="B140" s="7" t="s">
        <v>132</v>
      </c>
      <c r="C140" s="61">
        <v>37626.870000000003</v>
      </c>
      <c r="D140" s="60">
        <v>27458.989999999998</v>
      </c>
      <c r="E140" s="60">
        <v>18125.36</v>
      </c>
      <c r="F140" s="60">
        <v>0</v>
      </c>
      <c r="G140" s="60">
        <v>8.0000000000000016E-2</v>
      </c>
      <c r="H140" s="60">
        <v>6975.7000000000007</v>
      </c>
      <c r="I140" s="60">
        <v>0</v>
      </c>
      <c r="J140" s="60">
        <v>0</v>
      </c>
      <c r="K140" s="60">
        <v>30059.97</v>
      </c>
      <c r="L140" s="60"/>
      <c r="M140" s="60"/>
      <c r="N140" s="60"/>
      <c r="O140" s="70">
        <v>7173</v>
      </c>
      <c r="P140" s="63"/>
      <c r="Q140" s="60"/>
      <c r="R140" s="60">
        <v>968.1</v>
      </c>
      <c r="S140" s="60">
        <v>33357.56</v>
      </c>
      <c r="T140" s="60">
        <v>2139.0099999999998</v>
      </c>
      <c r="U140" s="60">
        <v>3732.5</v>
      </c>
      <c r="V140" s="61">
        <v>779.71</v>
      </c>
    </row>
    <row r="141" spans="1:22" x14ac:dyDescent="0.25">
      <c r="A141" s="8"/>
      <c r="B141" s="7" t="s">
        <v>151</v>
      </c>
      <c r="C141" s="61">
        <v>527750.52</v>
      </c>
      <c r="D141" s="60">
        <v>385143.52</v>
      </c>
      <c r="E141" s="60">
        <v>254224.45</v>
      </c>
      <c r="F141" s="60">
        <v>0</v>
      </c>
      <c r="G141" s="60">
        <v>1.03</v>
      </c>
      <c r="H141" s="60">
        <v>97838.900000000009</v>
      </c>
      <c r="I141" s="60">
        <v>0</v>
      </c>
      <c r="J141" s="60">
        <v>0</v>
      </c>
      <c r="K141" s="60">
        <v>421627.4</v>
      </c>
      <c r="L141" s="60"/>
      <c r="M141" s="60"/>
      <c r="N141" s="60"/>
      <c r="O141" s="70">
        <v>21799.83</v>
      </c>
      <c r="P141" s="63"/>
      <c r="Q141" s="60"/>
      <c r="R141" s="60">
        <v>4978.1299999999992</v>
      </c>
      <c r="S141" s="60">
        <v>155203.45000000001</v>
      </c>
      <c r="T141" s="60">
        <v>11839.43</v>
      </c>
      <c r="U141" s="60">
        <v>22189.53</v>
      </c>
      <c r="V141" s="61">
        <v>3914.03</v>
      </c>
    </row>
    <row r="142" spans="1:22" x14ac:dyDescent="0.25">
      <c r="A142" s="8"/>
      <c r="B142" s="7"/>
      <c r="C142" s="61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6"/>
      <c r="P142" s="63"/>
      <c r="Q142" s="60"/>
      <c r="R142" s="60"/>
      <c r="S142" s="60"/>
      <c r="T142" s="60"/>
      <c r="U142" s="60"/>
      <c r="V142" s="61"/>
    </row>
    <row r="143" spans="1:22" x14ac:dyDescent="0.25">
      <c r="A143" s="8" t="s">
        <v>152</v>
      </c>
      <c r="B143" s="7" t="s">
        <v>36</v>
      </c>
      <c r="C143" s="61">
        <v>1159799.98</v>
      </c>
      <c r="D143" s="60">
        <v>1085258.26</v>
      </c>
      <c r="E143" s="60">
        <v>651840.26</v>
      </c>
      <c r="F143" s="60">
        <v>0</v>
      </c>
      <c r="G143" s="60">
        <v>-182.34</v>
      </c>
      <c r="H143" s="60">
        <v>651686.15</v>
      </c>
      <c r="I143" s="60">
        <v>0</v>
      </c>
      <c r="J143" s="60">
        <v>0</v>
      </c>
      <c r="K143" s="60">
        <v>-4394.7299999999996</v>
      </c>
      <c r="L143" s="60">
        <v>721482.08</v>
      </c>
      <c r="M143" s="60">
        <v>19677.61</v>
      </c>
      <c r="N143" s="60">
        <v>5391.95</v>
      </c>
      <c r="O143" s="69"/>
      <c r="P143" s="63"/>
      <c r="Q143" s="60">
        <v>48156.03</v>
      </c>
      <c r="R143" s="60">
        <v>9664.9500000000007</v>
      </c>
      <c r="S143" s="60">
        <v>680926.03</v>
      </c>
      <c r="T143" s="60">
        <v>43984.710000000036</v>
      </c>
      <c r="U143" s="60">
        <v>60929.22</v>
      </c>
      <c r="V143" s="61">
        <v>11009.55</v>
      </c>
    </row>
    <row r="144" spans="1:22" x14ac:dyDescent="0.25">
      <c r="A144" s="8"/>
      <c r="B144" s="7" t="s">
        <v>153</v>
      </c>
      <c r="C144" s="61">
        <v>4169.51</v>
      </c>
      <c r="D144" s="60">
        <v>3903.0099999999998</v>
      </c>
      <c r="E144" s="60">
        <v>2343.41</v>
      </c>
      <c r="F144" s="60">
        <v>0</v>
      </c>
      <c r="G144" s="60">
        <v>-0.65</v>
      </c>
      <c r="H144" s="60">
        <v>2342.65</v>
      </c>
      <c r="I144" s="60">
        <v>0</v>
      </c>
      <c r="J144" s="60">
        <v>0</v>
      </c>
      <c r="K144" s="60">
        <v>4394.7299999999996</v>
      </c>
      <c r="L144" s="60"/>
      <c r="M144" s="60"/>
      <c r="N144" s="60"/>
      <c r="O144" s="66"/>
      <c r="P144" s="63"/>
      <c r="Q144" s="60">
        <v>172.23</v>
      </c>
      <c r="R144" s="60"/>
      <c r="S144" s="60"/>
      <c r="T144" s="60"/>
      <c r="U144" s="60"/>
      <c r="V144" s="61"/>
    </row>
    <row r="145" spans="1:22" x14ac:dyDescent="0.25">
      <c r="A145" s="8"/>
      <c r="B145" s="7"/>
      <c r="C145" s="61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6"/>
      <c r="P145" s="63"/>
      <c r="Q145" s="60"/>
      <c r="R145" s="60"/>
      <c r="S145" s="60"/>
      <c r="T145" s="60"/>
      <c r="U145" s="60"/>
      <c r="V145" s="61"/>
    </row>
    <row r="146" spans="1:22" x14ac:dyDescent="0.25">
      <c r="A146" s="8" t="s">
        <v>154</v>
      </c>
      <c r="B146" s="7" t="s">
        <v>89</v>
      </c>
      <c r="C146" s="61">
        <v>15016835.559999997</v>
      </c>
      <c r="D146" s="60">
        <v>5886893.0000000009</v>
      </c>
      <c r="E146" s="60">
        <v>7156468.4100000001</v>
      </c>
      <c r="F146" s="60">
        <v>0</v>
      </c>
      <c r="G146" s="60">
        <v>26.83</v>
      </c>
      <c r="H146" s="60">
        <v>0</v>
      </c>
      <c r="I146" s="60">
        <v>0</v>
      </c>
      <c r="J146" s="60">
        <v>0</v>
      </c>
      <c r="K146" s="60">
        <v>-2257564.08</v>
      </c>
      <c r="L146" s="60">
        <v>2646190.2400000002</v>
      </c>
      <c r="M146" s="60">
        <v>126510.71</v>
      </c>
      <c r="N146" s="60">
        <v>34674.49</v>
      </c>
      <c r="O146" s="69">
        <v>412903.83</v>
      </c>
      <c r="P146" s="63"/>
      <c r="Q146" s="60">
        <v>168140.49</v>
      </c>
      <c r="R146" s="60">
        <v>0</v>
      </c>
      <c r="S146" s="60">
        <v>0</v>
      </c>
      <c r="T146" s="60">
        <v>0</v>
      </c>
      <c r="U146" s="60">
        <v>327148.12</v>
      </c>
      <c r="V146" s="61">
        <v>38639.980000000003</v>
      </c>
    </row>
    <row r="147" spans="1:22" x14ac:dyDescent="0.25">
      <c r="A147" s="8"/>
      <c r="B147" s="7" t="s">
        <v>155</v>
      </c>
      <c r="C147" s="61">
        <v>874584.39000000013</v>
      </c>
      <c r="D147" s="60">
        <v>342842.58999999997</v>
      </c>
      <c r="E147" s="60">
        <v>416795.14</v>
      </c>
      <c r="F147" s="60">
        <v>0</v>
      </c>
      <c r="G147" s="60">
        <v>1.0499999999999998</v>
      </c>
      <c r="H147" s="60">
        <v>0</v>
      </c>
      <c r="I147" s="60">
        <v>0</v>
      </c>
      <c r="J147" s="60">
        <v>0</v>
      </c>
      <c r="K147" s="60">
        <v>276033.69999999995</v>
      </c>
      <c r="L147" s="60"/>
      <c r="M147" s="60"/>
      <c r="N147" s="60"/>
      <c r="O147" s="70">
        <v>157901.31</v>
      </c>
      <c r="P147" s="63"/>
      <c r="Q147" s="60">
        <v>6209.29</v>
      </c>
      <c r="R147" s="60">
        <v>0</v>
      </c>
      <c r="S147" s="60">
        <v>349609.04000000004</v>
      </c>
      <c r="T147" s="60">
        <v>17287.55</v>
      </c>
      <c r="U147" s="60">
        <v>62131.319999999992</v>
      </c>
      <c r="V147" s="61">
        <v>1067.27</v>
      </c>
    </row>
    <row r="148" spans="1:22" x14ac:dyDescent="0.25">
      <c r="A148" s="13"/>
      <c r="B148" s="7" t="s">
        <v>71</v>
      </c>
      <c r="C148" s="61">
        <v>1224034.71</v>
      </c>
      <c r="D148" s="60">
        <v>479845.73</v>
      </c>
      <c r="E148" s="60">
        <v>583329.65999999992</v>
      </c>
      <c r="F148" s="60">
        <v>0</v>
      </c>
      <c r="G148" s="60">
        <v>2.1899999999999995</v>
      </c>
      <c r="H148" s="60">
        <v>0</v>
      </c>
      <c r="I148" s="60">
        <v>0</v>
      </c>
      <c r="J148" s="60">
        <v>0</v>
      </c>
      <c r="K148" s="60">
        <v>386347.61000000004</v>
      </c>
      <c r="L148" s="60"/>
      <c r="M148" s="60"/>
      <c r="N148" s="60"/>
      <c r="O148" s="70">
        <v>67833.38</v>
      </c>
      <c r="P148" s="64"/>
      <c r="Q148" s="60">
        <v>20812.47</v>
      </c>
      <c r="R148" s="60">
        <v>0</v>
      </c>
      <c r="S148" s="60">
        <v>395305.04000000004</v>
      </c>
      <c r="T148" s="60">
        <v>19627.300000000003</v>
      </c>
      <c r="U148" s="60">
        <v>23603.07</v>
      </c>
      <c r="V148" s="61">
        <v>3558.4700000000003</v>
      </c>
    </row>
    <row r="149" spans="1:22" x14ac:dyDescent="0.25">
      <c r="A149" s="13"/>
      <c r="B149" s="7" t="s">
        <v>156</v>
      </c>
      <c r="C149" s="61">
        <v>10432.73</v>
      </c>
      <c r="D149" s="60">
        <v>4089.89</v>
      </c>
      <c r="E149" s="60">
        <v>4971.8600000000006</v>
      </c>
      <c r="F149" s="60">
        <v>0</v>
      </c>
      <c r="G149" s="60">
        <v>3.0000000000000006E-2</v>
      </c>
      <c r="H149" s="60">
        <v>0</v>
      </c>
      <c r="I149" s="60">
        <v>0</v>
      </c>
      <c r="J149" s="60">
        <v>0</v>
      </c>
      <c r="K149" s="60">
        <v>3292.9900000000002</v>
      </c>
      <c r="L149" s="60"/>
      <c r="M149" s="60"/>
      <c r="N149" s="60"/>
      <c r="O149" s="70"/>
      <c r="P149" s="63"/>
      <c r="Q149" s="60">
        <v>3181.7</v>
      </c>
      <c r="R149" s="60">
        <v>0</v>
      </c>
      <c r="S149" s="60">
        <v>47725.25</v>
      </c>
      <c r="T149" s="60">
        <v>729.7</v>
      </c>
      <c r="U149" s="60">
        <v>4214.2299999999996</v>
      </c>
      <c r="V149" s="61"/>
    </row>
    <row r="150" spans="1:22" x14ac:dyDescent="0.25">
      <c r="A150" s="8"/>
      <c r="B150" s="7" t="s">
        <v>157</v>
      </c>
      <c r="C150" s="61">
        <v>226304.56999999998</v>
      </c>
      <c r="D150" s="60">
        <v>88716.06</v>
      </c>
      <c r="E150" s="60">
        <v>107848.38</v>
      </c>
      <c r="F150" s="60">
        <v>0</v>
      </c>
      <c r="G150" s="60">
        <v>0.40999999999999992</v>
      </c>
      <c r="H150" s="60">
        <v>0</v>
      </c>
      <c r="I150" s="60">
        <v>0</v>
      </c>
      <c r="J150" s="60">
        <v>0</v>
      </c>
      <c r="K150" s="60">
        <v>71429.789999999994</v>
      </c>
      <c r="L150" s="60"/>
      <c r="M150" s="60"/>
      <c r="N150" s="60"/>
      <c r="O150" s="70">
        <v>9060.6299999999992</v>
      </c>
      <c r="P150" s="63"/>
      <c r="Q150" s="60">
        <v>10247.6</v>
      </c>
      <c r="R150" s="60">
        <v>1006.6399999999999</v>
      </c>
      <c r="S150" s="60">
        <v>113690.02</v>
      </c>
      <c r="T150" s="60">
        <v>4449.28</v>
      </c>
      <c r="U150" s="60">
        <v>23095.710000000003</v>
      </c>
      <c r="V150" s="61">
        <v>1756.44</v>
      </c>
    </row>
    <row r="151" spans="1:22" x14ac:dyDescent="0.25">
      <c r="A151" s="8"/>
      <c r="B151" s="7" t="s">
        <v>158</v>
      </c>
      <c r="C151" s="61">
        <v>151383.51999999999</v>
      </c>
      <c r="D151" s="60">
        <v>59341.09</v>
      </c>
      <c r="E151" s="60">
        <v>72144.00999999998</v>
      </c>
      <c r="F151" s="60">
        <v>0</v>
      </c>
      <c r="G151" s="60">
        <v>7.999999999999996E-2</v>
      </c>
      <c r="H151" s="60">
        <v>0</v>
      </c>
      <c r="I151" s="60">
        <v>0</v>
      </c>
      <c r="J151" s="60">
        <v>0</v>
      </c>
      <c r="K151" s="60">
        <v>47776.329999999994</v>
      </c>
      <c r="L151" s="60"/>
      <c r="M151" s="60"/>
      <c r="N151" s="60"/>
      <c r="O151" s="70">
        <v>3449.7</v>
      </c>
      <c r="P151" s="63"/>
      <c r="Q151" s="60">
        <v>8221.65</v>
      </c>
      <c r="R151" s="60">
        <v>2228.8500000000004</v>
      </c>
      <c r="S151" s="60">
        <v>83995.28</v>
      </c>
      <c r="T151" s="60">
        <v>7852.5000000000009</v>
      </c>
      <c r="U151" s="60">
        <v>26936.78</v>
      </c>
      <c r="V151" s="61">
        <v>1405.77</v>
      </c>
    </row>
    <row r="152" spans="1:22" x14ac:dyDescent="0.25">
      <c r="A152" s="13"/>
      <c r="B152" s="7" t="s">
        <v>159</v>
      </c>
      <c r="C152" s="61">
        <v>1223399.3999999999</v>
      </c>
      <c r="D152" s="60">
        <v>479601.08999999997</v>
      </c>
      <c r="E152" s="60">
        <v>583026.71000000008</v>
      </c>
      <c r="F152" s="60">
        <v>0</v>
      </c>
      <c r="G152" s="60">
        <v>2.38</v>
      </c>
      <c r="H152" s="60">
        <v>0</v>
      </c>
      <c r="I152" s="60">
        <v>0</v>
      </c>
      <c r="J152" s="60">
        <v>0</v>
      </c>
      <c r="K152" s="60">
        <v>386152.80999999994</v>
      </c>
      <c r="L152" s="60"/>
      <c r="M152" s="60"/>
      <c r="N152" s="60"/>
      <c r="O152" s="70">
        <v>82796</v>
      </c>
      <c r="P152" s="64"/>
      <c r="Q152" s="60">
        <v>17680.63</v>
      </c>
      <c r="R152" s="60">
        <v>0</v>
      </c>
      <c r="S152" s="60">
        <v>487711.72000000003</v>
      </c>
      <c r="T152" s="60">
        <v>18356.849999999999</v>
      </c>
      <c r="U152" s="60">
        <v>90038.499999999985</v>
      </c>
      <c r="V152" s="61">
        <v>3032.62</v>
      </c>
    </row>
    <row r="153" spans="1:22" x14ac:dyDescent="0.25">
      <c r="A153" s="13"/>
      <c r="B153" s="7" t="s">
        <v>160</v>
      </c>
      <c r="C153" s="61">
        <v>332678.82000000007</v>
      </c>
      <c r="D153" s="60">
        <v>130417.09</v>
      </c>
      <c r="E153" s="60">
        <v>158542.37</v>
      </c>
      <c r="F153" s="60">
        <v>0</v>
      </c>
      <c r="G153" s="60">
        <v>0.62000000000000033</v>
      </c>
      <c r="H153" s="60">
        <v>0</v>
      </c>
      <c r="I153" s="60">
        <v>0</v>
      </c>
      <c r="J153" s="60">
        <v>0</v>
      </c>
      <c r="K153" s="60">
        <v>105005.49999999999</v>
      </c>
      <c r="L153" s="60"/>
      <c r="M153" s="60"/>
      <c r="N153" s="60"/>
      <c r="O153" s="70">
        <v>5839.38</v>
      </c>
      <c r="P153" s="63">
        <v>257.75</v>
      </c>
      <c r="Q153" s="60">
        <v>1051.5</v>
      </c>
      <c r="R153" s="60">
        <v>0</v>
      </c>
      <c r="S153" s="60">
        <v>101537.41</v>
      </c>
      <c r="T153" s="60">
        <v>1535.08</v>
      </c>
      <c r="U153" s="60">
        <v>21980.25</v>
      </c>
      <c r="V153" s="61"/>
    </row>
    <row r="154" spans="1:22" x14ac:dyDescent="0.25">
      <c r="A154" s="8"/>
      <c r="B154" s="7" t="s">
        <v>161</v>
      </c>
      <c r="C154" s="61">
        <v>2098224.48</v>
      </c>
      <c r="D154" s="60">
        <v>822549.19000000006</v>
      </c>
      <c r="E154" s="60">
        <v>999935.98</v>
      </c>
      <c r="F154" s="60">
        <v>0</v>
      </c>
      <c r="G154" s="60">
        <v>3.9300000000000015</v>
      </c>
      <c r="H154" s="60">
        <v>0</v>
      </c>
      <c r="I154" s="60">
        <v>0</v>
      </c>
      <c r="J154" s="60">
        <v>0</v>
      </c>
      <c r="K154" s="60">
        <v>662277.06999999995</v>
      </c>
      <c r="L154" s="60"/>
      <c r="M154" s="60"/>
      <c r="N154" s="60"/>
      <c r="O154" s="70">
        <v>231522.93</v>
      </c>
      <c r="P154" s="63"/>
      <c r="Q154" s="60">
        <v>44294.49</v>
      </c>
      <c r="R154" s="60">
        <v>27247.640000000003</v>
      </c>
      <c r="S154" s="60">
        <v>914927.49</v>
      </c>
      <c r="T154" s="60">
        <v>57949.86</v>
      </c>
      <c r="U154" s="60">
        <v>102740.12</v>
      </c>
      <c r="V154" s="61">
        <v>7583.119999999999</v>
      </c>
    </row>
    <row r="155" spans="1:22" x14ac:dyDescent="0.25">
      <c r="A155" s="8"/>
      <c r="B155" s="7" t="s">
        <v>162</v>
      </c>
      <c r="C155" s="61">
        <v>418423.92999999993</v>
      </c>
      <c r="D155" s="60">
        <v>164022.18</v>
      </c>
      <c r="E155" s="60">
        <v>199405.77999999997</v>
      </c>
      <c r="F155" s="60">
        <v>0</v>
      </c>
      <c r="G155" s="60">
        <v>0.3899999999999999</v>
      </c>
      <c r="H155" s="60">
        <v>0</v>
      </c>
      <c r="I155" s="60">
        <v>0</v>
      </c>
      <c r="J155" s="60">
        <v>0</v>
      </c>
      <c r="K155" s="60">
        <v>132058.28</v>
      </c>
      <c r="L155" s="60"/>
      <c r="M155" s="60"/>
      <c r="N155" s="60"/>
      <c r="O155" s="70"/>
      <c r="P155" s="63"/>
      <c r="Q155" s="60">
        <v>19760.97</v>
      </c>
      <c r="R155" s="60">
        <v>0</v>
      </c>
      <c r="S155" s="60">
        <v>224432.56</v>
      </c>
      <c r="T155" s="60">
        <v>14517.06</v>
      </c>
      <c r="U155" s="60">
        <v>30682.89</v>
      </c>
      <c r="V155" s="61">
        <v>3400.61</v>
      </c>
    </row>
    <row r="156" spans="1:22" x14ac:dyDescent="0.25">
      <c r="A156" s="8"/>
      <c r="B156" s="7" t="s">
        <v>163</v>
      </c>
      <c r="C156" s="61">
        <v>14175.81</v>
      </c>
      <c r="D156" s="60">
        <v>5556.96</v>
      </c>
      <c r="E156" s="60">
        <v>6755.6900000000005</v>
      </c>
      <c r="F156" s="60">
        <v>0</v>
      </c>
      <c r="G156" s="60">
        <v>9.999999999999995E-3</v>
      </c>
      <c r="H156" s="60">
        <v>0</v>
      </c>
      <c r="I156" s="60">
        <v>0</v>
      </c>
      <c r="J156" s="60">
        <v>0</v>
      </c>
      <c r="K156" s="60">
        <v>4474.07</v>
      </c>
      <c r="L156" s="60"/>
      <c r="M156" s="60"/>
      <c r="N156" s="60"/>
      <c r="O156" s="70">
        <v>248.32</v>
      </c>
      <c r="P156" s="63"/>
      <c r="Q156" s="60">
        <v>3544.29</v>
      </c>
      <c r="R156" s="60">
        <v>0</v>
      </c>
      <c r="S156" s="60">
        <v>30546.34</v>
      </c>
      <c r="T156" s="60">
        <v>3241.56</v>
      </c>
      <c r="U156" s="60">
        <v>5361.2</v>
      </c>
      <c r="V156" s="61"/>
    </row>
    <row r="157" spans="1:22" x14ac:dyDescent="0.25">
      <c r="A157" s="8"/>
      <c r="B157" s="7" t="s">
        <v>164</v>
      </c>
      <c r="C157" s="61">
        <v>578876.02</v>
      </c>
      <c r="D157" s="60">
        <v>226932.83</v>
      </c>
      <c r="E157" s="60">
        <v>275870.8</v>
      </c>
      <c r="F157" s="60">
        <v>0</v>
      </c>
      <c r="G157" s="60">
        <v>1.1400000000000001</v>
      </c>
      <c r="H157" s="60">
        <v>0</v>
      </c>
      <c r="I157" s="60">
        <v>0</v>
      </c>
      <c r="J157" s="60">
        <v>0</v>
      </c>
      <c r="K157" s="60">
        <v>182715.93000000002</v>
      </c>
      <c r="L157" s="60"/>
      <c r="M157" s="60"/>
      <c r="N157" s="60"/>
      <c r="O157" s="70">
        <v>23515.84</v>
      </c>
      <c r="P157" s="63"/>
      <c r="Q157" s="60">
        <v>6340.74</v>
      </c>
      <c r="R157" s="60">
        <v>0</v>
      </c>
      <c r="S157" s="60">
        <v>200572.72000000003</v>
      </c>
      <c r="T157" s="60">
        <v>12223.8</v>
      </c>
      <c r="U157" s="60">
        <v>19941.3</v>
      </c>
      <c r="V157" s="61">
        <v>1089.1699999999998</v>
      </c>
    </row>
    <row r="158" spans="1:22" x14ac:dyDescent="0.25">
      <c r="A158" s="8"/>
      <c r="B158" s="7"/>
      <c r="C158" s="61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6"/>
      <c r="P158" s="63"/>
      <c r="Q158" s="60"/>
      <c r="R158" s="60"/>
      <c r="S158" s="60"/>
      <c r="T158" s="60"/>
      <c r="U158" s="60"/>
      <c r="V158" s="61"/>
    </row>
    <row r="159" spans="1:22" x14ac:dyDescent="0.25">
      <c r="A159" s="8" t="s">
        <v>165</v>
      </c>
      <c r="B159" s="7" t="s">
        <v>89</v>
      </c>
      <c r="C159" s="61">
        <v>1588140.0499999998</v>
      </c>
      <c r="D159" s="60">
        <v>2328316.1699999995</v>
      </c>
      <c r="E159" s="60">
        <v>900918.15</v>
      </c>
      <c r="F159" s="60">
        <v>0</v>
      </c>
      <c r="G159" s="60">
        <v>-137.79</v>
      </c>
      <c r="H159" s="60">
        <v>1788616.3300000003</v>
      </c>
      <c r="I159" s="60">
        <v>0</v>
      </c>
      <c r="J159" s="60">
        <v>0</v>
      </c>
      <c r="K159" s="60">
        <v>-81921.329999999987</v>
      </c>
      <c r="L159" s="60">
        <v>848336.2699999999</v>
      </c>
      <c r="M159" s="60">
        <v>41735.4</v>
      </c>
      <c r="N159" s="60"/>
      <c r="O159" s="69"/>
      <c r="P159" s="63"/>
      <c r="Q159" s="60">
        <v>92047.15</v>
      </c>
      <c r="R159" s="60">
        <v>0</v>
      </c>
      <c r="S159" s="60">
        <v>0</v>
      </c>
      <c r="T159" s="60">
        <v>0</v>
      </c>
      <c r="U159" s="60">
        <v>11032.939999999999</v>
      </c>
      <c r="V159" s="61">
        <v>21236.15</v>
      </c>
    </row>
    <row r="160" spans="1:22" x14ac:dyDescent="0.25">
      <c r="A160" s="8"/>
      <c r="B160" s="7" t="s">
        <v>166</v>
      </c>
      <c r="C160" s="61">
        <v>6273.55</v>
      </c>
      <c r="D160" s="60">
        <v>9198.0500000000011</v>
      </c>
      <c r="E160" s="60">
        <v>3558.8599999999997</v>
      </c>
      <c r="F160" s="60">
        <v>0</v>
      </c>
      <c r="G160" s="60">
        <v>-0.55000000000000004</v>
      </c>
      <c r="H160" s="60">
        <v>7064.920000000001</v>
      </c>
      <c r="I160" s="60">
        <v>0</v>
      </c>
      <c r="J160" s="60">
        <v>0</v>
      </c>
      <c r="K160" s="60">
        <v>11380.929999999998</v>
      </c>
      <c r="L160" s="60"/>
      <c r="M160" s="60"/>
      <c r="N160" s="60"/>
      <c r="O160" s="66"/>
      <c r="P160" s="63"/>
      <c r="Q160" s="60">
        <v>697.98</v>
      </c>
      <c r="R160" s="60">
        <v>0</v>
      </c>
      <c r="S160" s="60">
        <v>7008.2900000000009</v>
      </c>
      <c r="T160" s="60">
        <v>617.98</v>
      </c>
      <c r="U160" s="60">
        <v>427.89000000000004</v>
      </c>
      <c r="V160" s="61"/>
    </row>
    <row r="161" spans="1:22" x14ac:dyDescent="0.25">
      <c r="A161" s="8"/>
      <c r="B161" s="7" t="s">
        <v>167</v>
      </c>
      <c r="C161" s="61">
        <v>38877.94</v>
      </c>
      <c r="D161" s="60">
        <v>57009.609999999986</v>
      </c>
      <c r="E161" s="60">
        <v>22055.05</v>
      </c>
      <c r="F161" s="60">
        <v>0</v>
      </c>
      <c r="G161" s="60">
        <v>-3.4699999999999998</v>
      </c>
      <c r="H161" s="60">
        <v>43774.570000000007</v>
      </c>
      <c r="I161" s="60">
        <v>0</v>
      </c>
      <c r="J161" s="60">
        <v>0</v>
      </c>
      <c r="K161" s="60">
        <v>70540.400000000009</v>
      </c>
      <c r="L161" s="60"/>
      <c r="M161" s="60"/>
      <c r="N161" s="60"/>
      <c r="O161" s="70">
        <v>87038.91</v>
      </c>
      <c r="P161" s="63"/>
      <c r="Q161" s="60">
        <v>8788.2000000000007</v>
      </c>
      <c r="R161" s="60">
        <v>10634.29</v>
      </c>
      <c r="S161" s="60">
        <v>90299.75</v>
      </c>
      <c r="T161" s="60">
        <v>7911.48</v>
      </c>
      <c r="U161" s="60">
        <v>9228.380000000001</v>
      </c>
      <c r="V161" s="61">
        <v>1511.69</v>
      </c>
    </row>
    <row r="162" spans="1:22" x14ac:dyDescent="0.25">
      <c r="A162" s="13"/>
      <c r="B162" s="7"/>
      <c r="C162" s="61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6"/>
      <c r="P162" s="64"/>
      <c r="Q162" s="60"/>
      <c r="R162" s="60"/>
      <c r="S162" s="60"/>
      <c r="T162" s="60"/>
      <c r="U162" s="60"/>
      <c r="V162" s="61"/>
    </row>
    <row r="163" spans="1:22" x14ac:dyDescent="0.25">
      <c r="A163" s="13" t="s">
        <v>168</v>
      </c>
      <c r="B163" s="7" t="s">
        <v>36</v>
      </c>
      <c r="C163" s="61">
        <v>26223819.370000001</v>
      </c>
      <c r="D163" s="60">
        <v>12160354.66</v>
      </c>
      <c r="E163" s="60">
        <v>12685176.979999997</v>
      </c>
      <c r="F163" s="60">
        <v>0</v>
      </c>
      <c r="G163" s="60">
        <v>50.800000000000011</v>
      </c>
      <c r="H163" s="60">
        <v>0</v>
      </c>
      <c r="I163" s="60">
        <v>0</v>
      </c>
      <c r="J163" s="60">
        <v>8717755.1699999981</v>
      </c>
      <c r="K163" s="60">
        <v>-5144911.8400000008</v>
      </c>
      <c r="L163" s="60">
        <v>2890142.57</v>
      </c>
      <c r="M163" s="60">
        <v>300046.03999999998</v>
      </c>
      <c r="N163" s="60">
        <v>82244.56</v>
      </c>
      <c r="O163" s="69">
        <v>1014879.28</v>
      </c>
      <c r="P163" s="63"/>
      <c r="Q163" s="60">
        <v>386345.13</v>
      </c>
      <c r="R163" s="60">
        <v>0</v>
      </c>
      <c r="S163" s="60">
        <v>0</v>
      </c>
      <c r="T163" s="60">
        <v>0</v>
      </c>
      <c r="U163" s="60">
        <v>481453.81000000006</v>
      </c>
      <c r="V163" s="61">
        <v>88778.13</v>
      </c>
    </row>
    <row r="164" spans="1:22" x14ac:dyDescent="0.25">
      <c r="A164" s="8"/>
      <c r="B164" s="7" t="s">
        <v>169</v>
      </c>
      <c r="C164" s="61">
        <v>72271.17</v>
      </c>
      <c r="D164" s="60">
        <v>33513.020000000004</v>
      </c>
      <c r="E164" s="60">
        <v>34959.520000000004</v>
      </c>
      <c r="F164" s="60">
        <v>0</v>
      </c>
      <c r="G164" s="60">
        <v>0.14000000000000001</v>
      </c>
      <c r="H164" s="60">
        <v>0</v>
      </c>
      <c r="I164" s="60">
        <v>0</v>
      </c>
      <c r="J164" s="60">
        <v>0</v>
      </c>
      <c r="K164" s="60">
        <v>29991.200000000001</v>
      </c>
      <c r="L164" s="60"/>
      <c r="M164" s="60"/>
      <c r="N164" s="60"/>
      <c r="O164" s="70">
        <v>2105.23</v>
      </c>
      <c r="P164" s="63"/>
      <c r="Q164" s="60">
        <v>2021.42</v>
      </c>
      <c r="R164" s="60">
        <v>1113.44</v>
      </c>
      <c r="S164" s="60">
        <v>12227.83</v>
      </c>
      <c r="T164" s="60">
        <v>667.33</v>
      </c>
      <c r="U164" s="60">
        <v>3320.2</v>
      </c>
      <c r="V164" s="61">
        <v>347.18</v>
      </c>
    </row>
    <row r="165" spans="1:22" x14ac:dyDescent="0.25">
      <c r="A165" s="8"/>
      <c r="B165" s="7" t="s">
        <v>168</v>
      </c>
      <c r="C165" s="61">
        <v>114607.33000000002</v>
      </c>
      <c r="D165" s="60">
        <v>53144.970000000008</v>
      </c>
      <c r="E165" s="60">
        <v>55438.69000000001</v>
      </c>
      <c r="F165" s="60">
        <v>0</v>
      </c>
      <c r="G165" s="60">
        <v>0.22999999999999987</v>
      </c>
      <c r="H165" s="60">
        <v>0</v>
      </c>
      <c r="I165" s="60">
        <v>0</v>
      </c>
      <c r="J165" s="60">
        <v>0</v>
      </c>
      <c r="K165" s="60">
        <v>47560.020000000004</v>
      </c>
      <c r="L165" s="60"/>
      <c r="M165" s="60"/>
      <c r="N165" s="60"/>
      <c r="O165" s="70">
        <v>8435.41</v>
      </c>
      <c r="P165" s="63"/>
      <c r="Q165" s="60">
        <v>3204.36</v>
      </c>
      <c r="R165" s="60">
        <v>628.87</v>
      </c>
      <c r="S165" s="60">
        <v>45804.130000000005</v>
      </c>
      <c r="T165" s="60">
        <v>6558.5199999999995</v>
      </c>
      <c r="U165" s="60">
        <v>3478.4100000000003</v>
      </c>
      <c r="V165" s="61">
        <v>550.98</v>
      </c>
    </row>
    <row r="166" spans="1:22" x14ac:dyDescent="0.25">
      <c r="A166" s="8"/>
      <c r="B166" s="7" t="s">
        <v>170</v>
      </c>
      <c r="C166" s="61">
        <v>276367.64999999997</v>
      </c>
      <c r="D166" s="60">
        <v>128155.34999999999</v>
      </c>
      <c r="E166" s="60">
        <v>133686.53999999998</v>
      </c>
      <c r="F166" s="60">
        <v>0</v>
      </c>
      <c r="G166" s="60">
        <v>0.53999999999999981</v>
      </c>
      <c r="H166" s="60">
        <v>0</v>
      </c>
      <c r="I166" s="60">
        <v>0</v>
      </c>
      <c r="J166" s="60">
        <v>0</v>
      </c>
      <c r="K166" s="60">
        <v>114687.64000000001</v>
      </c>
      <c r="L166" s="60"/>
      <c r="M166" s="60"/>
      <c r="N166" s="60"/>
      <c r="O166" s="70">
        <v>41445.03</v>
      </c>
      <c r="P166" s="63"/>
      <c r="Q166" s="60">
        <v>7727.63</v>
      </c>
      <c r="R166" s="60">
        <v>10940.98</v>
      </c>
      <c r="S166" s="60">
        <v>396803.85000000003</v>
      </c>
      <c r="T166" s="60">
        <v>16953.580000000002</v>
      </c>
      <c r="U166" s="60">
        <v>31172.3</v>
      </c>
      <c r="V166" s="61">
        <v>1328.2</v>
      </c>
    </row>
    <row r="167" spans="1:22" x14ac:dyDescent="0.25">
      <c r="A167" s="13"/>
      <c r="B167" s="7" t="s">
        <v>171</v>
      </c>
      <c r="C167" s="61">
        <v>1369336.83</v>
      </c>
      <c r="D167" s="60">
        <v>634989.13000000012</v>
      </c>
      <c r="E167" s="60">
        <v>662387.19999999995</v>
      </c>
      <c r="F167" s="60">
        <v>0</v>
      </c>
      <c r="G167" s="60">
        <v>2.6500000000000012</v>
      </c>
      <c r="H167" s="60">
        <v>0</v>
      </c>
      <c r="I167" s="60">
        <v>0</v>
      </c>
      <c r="J167" s="60">
        <v>0</v>
      </c>
      <c r="K167" s="60">
        <v>568264.63</v>
      </c>
      <c r="L167" s="60"/>
      <c r="M167" s="60"/>
      <c r="N167" s="60"/>
      <c r="O167" s="70">
        <v>309441.62</v>
      </c>
      <c r="P167" s="64"/>
      <c r="Q167" s="60">
        <v>38198.5</v>
      </c>
      <c r="R167" s="60">
        <v>56298.880000000005</v>
      </c>
      <c r="S167" s="60">
        <v>819057.91</v>
      </c>
      <c r="T167" s="60">
        <v>51953.440000000002</v>
      </c>
      <c r="U167" s="60">
        <v>50479.350000000006</v>
      </c>
      <c r="V167" s="61">
        <v>6576.16</v>
      </c>
    </row>
    <row r="168" spans="1:22" x14ac:dyDescent="0.25">
      <c r="A168" s="13"/>
      <c r="B168" s="7" t="s">
        <v>128</v>
      </c>
      <c r="C168" s="61">
        <v>7112678.21</v>
      </c>
      <c r="D168" s="60">
        <v>3298204.65</v>
      </c>
      <c r="E168" s="60">
        <v>3440588.0099999993</v>
      </c>
      <c r="F168" s="60">
        <v>0</v>
      </c>
      <c r="G168" s="60">
        <v>13.820000000000007</v>
      </c>
      <c r="H168" s="60">
        <v>0</v>
      </c>
      <c r="I168" s="60">
        <v>0</v>
      </c>
      <c r="J168" s="60">
        <v>0</v>
      </c>
      <c r="K168" s="60">
        <v>2951575.5900000003</v>
      </c>
      <c r="L168" s="60"/>
      <c r="M168" s="60"/>
      <c r="N168" s="60"/>
      <c r="O168" s="70">
        <v>1278909.74</v>
      </c>
      <c r="P168" s="63"/>
      <c r="Q168" s="60">
        <v>199241.36</v>
      </c>
      <c r="R168" s="60">
        <v>289085.53999999998</v>
      </c>
      <c r="S168" s="60">
        <v>3326820.6500000004</v>
      </c>
      <c r="T168" s="60">
        <v>247091.44</v>
      </c>
      <c r="U168" s="60">
        <v>340681.89</v>
      </c>
      <c r="V168" s="61">
        <v>34294.74</v>
      </c>
    </row>
    <row r="169" spans="1:22" x14ac:dyDescent="0.25">
      <c r="A169" s="8"/>
      <c r="B169" s="7" t="s">
        <v>130</v>
      </c>
      <c r="C169" s="61">
        <v>707815.32000000007</v>
      </c>
      <c r="D169" s="60">
        <v>328228.49</v>
      </c>
      <c r="E169" s="60">
        <v>342390.48</v>
      </c>
      <c r="F169" s="60">
        <v>0</v>
      </c>
      <c r="G169" s="60">
        <v>1.3699999999999997</v>
      </c>
      <c r="H169" s="60">
        <v>0</v>
      </c>
      <c r="I169" s="60">
        <v>0</v>
      </c>
      <c r="J169" s="60">
        <v>0</v>
      </c>
      <c r="K169" s="60">
        <v>293738.48000000004</v>
      </c>
      <c r="L169" s="60"/>
      <c r="M169" s="60"/>
      <c r="N169" s="60"/>
      <c r="O169" s="70">
        <v>43326.66</v>
      </c>
      <c r="P169" s="63"/>
      <c r="Q169" s="60">
        <v>19742.84</v>
      </c>
      <c r="R169" s="60">
        <v>33610</v>
      </c>
      <c r="S169" s="60">
        <v>272059.95999999996</v>
      </c>
      <c r="T169" s="60">
        <v>9113.98</v>
      </c>
      <c r="U169" s="60">
        <v>15944.380000000001</v>
      </c>
      <c r="V169" s="61">
        <v>3977.61</v>
      </c>
    </row>
    <row r="170" spans="1:22" x14ac:dyDescent="0.25">
      <c r="A170" s="8"/>
      <c r="B170" s="7" t="s">
        <v>172</v>
      </c>
      <c r="C170" s="61">
        <v>605131.53999999992</v>
      </c>
      <c r="D170" s="60">
        <v>280615.31</v>
      </c>
      <c r="E170" s="60">
        <v>292720.06999999995</v>
      </c>
      <c r="F170" s="60">
        <v>0</v>
      </c>
      <c r="G170" s="60">
        <v>1.1500000000000004</v>
      </c>
      <c r="H170" s="60">
        <v>0</v>
      </c>
      <c r="I170" s="60">
        <v>0</v>
      </c>
      <c r="J170" s="60">
        <v>0</v>
      </c>
      <c r="K170" s="60">
        <v>251130.58</v>
      </c>
      <c r="L170" s="60"/>
      <c r="M170" s="60"/>
      <c r="N170" s="60"/>
      <c r="O170" s="70">
        <v>72815.42</v>
      </c>
      <c r="P170" s="63"/>
      <c r="Q170" s="60">
        <v>16846.68</v>
      </c>
      <c r="R170" s="60">
        <v>37357.35</v>
      </c>
      <c r="S170" s="60">
        <v>832461.73</v>
      </c>
      <c r="T170" s="60">
        <v>27484.59</v>
      </c>
      <c r="U170" s="60">
        <v>16977.099999999999</v>
      </c>
      <c r="V170" s="61">
        <v>2904.1600000000003</v>
      </c>
    </row>
    <row r="171" spans="1:22" x14ac:dyDescent="0.25">
      <c r="A171" s="13"/>
      <c r="B171" s="7" t="s">
        <v>173</v>
      </c>
      <c r="C171" s="61">
        <v>2139719.39</v>
      </c>
      <c r="D171" s="60">
        <v>992228.50999999978</v>
      </c>
      <c r="E171" s="60">
        <v>1035042.6799999999</v>
      </c>
      <c r="F171" s="60">
        <v>0</v>
      </c>
      <c r="G171" s="60">
        <v>4.1099999999999994</v>
      </c>
      <c r="H171" s="60">
        <v>0</v>
      </c>
      <c r="I171" s="60">
        <v>0</v>
      </c>
      <c r="J171" s="60">
        <v>0</v>
      </c>
      <c r="K171" s="60">
        <v>887963.7</v>
      </c>
      <c r="L171" s="60"/>
      <c r="M171" s="60"/>
      <c r="N171" s="60"/>
      <c r="O171" s="70">
        <v>327620.56</v>
      </c>
      <c r="P171" s="64"/>
      <c r="Q171" s="60">
        <v>59713.48</v>
      </c>
      <c r="R171" s="60">
        <v>59086.77</v>
      </c>
      <c r="S171" s="60">
        <v>814257.54</v>
      </c>
      <c r="T171" s="60">
        <v>79626.63</v>
      </c>
      <c r="U171" s="60">
        <v>58546.75</v>
      </c>
      <c r="V171" s="61">
        <v>10277.460000000001</v>
      </c>
    </row>
    <row r="172" spans="1:22" x14ac:dyDescent="0.25">
      <c r="A172" s="13"/>
      <c r="B172" s="7"/>
      <c r="C172" s="61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6"/>
      <c r="P172" s="63"/>
      <c r="Q172" s="60"/>
      <c r="R172" s="60"/>
      <c r="S172" s="60"/>
      <c r="T172" s="60"/>
      <c r="U172" s="60"/>
      <c r="V172" s="61"/>
    </row>
    <row r="173" spans="1:22" x14ac:dyDescent="0.25">
      <c r="A173" s="8" t="s">
        <v>174</v>
      </c>
      <c r="B173" s="7" t="s">
        <v>36</v>
      </c>
      <c r="C173" s="61">
        <v>11254918.860000003</v>
      </c>
      <c r="D173" s="60">
        <v>7271169.9300000006</v>
      </c>
      <c r="E173" s="60">
        <v>5954472.4600000009</v>
      </c>
      <c r="F173" s="60">
        <v>0</v>
      </c>
      <c r="G173" s="60">
        <v>0</v>
      </c>
      <c r="H173" s="60">
        <v>1775636.6499999994</v>
      </c>
      <c r="I173" s="60">
        <v>0</v>
      </c>
      <c r="J173" s="60">
        <v>3287631.9700000007</v>
      </c>
      <c r="K173" s="60">
        <v>-1563079.5599999998</v>
      </c>
      <c r="L173" s="60">
        <v>4912247.72</v>
      </c>
      <c r="M173" s="60">
        <v>143430.50999999998</v>
      </c>
      <c r="N173" s="60">
        <v>39311.83</v>
      </c>
      <c r="O173" s="69">
        <v>1423171.94</v>
      </c>
      <c r="P173" s="63"/>
      <c r="Q173" s="60">
        <v>276300.08</v>
      </c>
      <c r="R173" s="60">
        <v>0</v>
      </c>
      <c r="S173" s="60">
        <v>0</v>
      </c>
      <c r="T173" s="60">
        <v>0</v>
      </c>
      <c r="U173" s="60">
        <v>185306.77000000002</v>
      </c>
      <c r="V173" s="61">
        <v>63405.090000000004</v>
      </c>
    </row>
    <row r="174" spans="1:22" x14ac:dyDescent="0.25">
      <c r="A174" s="8"/>
      <c r="B174" s="7" t="s">
        <v>632</v>
      </c>
      <c r="C174" s="61">
        <v>582.02</v>
      </c>
      <c r="D174" s="60">
        <v>372.66</v>
      </c>
      <c r="E174" s="60">
        <v>307.96000000000004</v>
      </c>
      <c r="F174" s="60">
        <v>0</v>
      </c>
      <c r="G174" s="60">
        <v>0</v>
      </c>
      <c r="H174" s="60">
        <v>93.840000000000018</v>
      </c>
      <c r="I174" s="60">
        <v>0</v>
      </c>
      <c r="J174" s="60">
        <v>0</v>
      </c>
      <c r="K174" s="60">
        <v>375.55999999999995</v>
      </c>
      <c r="L174" s="60"/>
      <c r="M174" s="60"/>
      <c r="N174" s="60"/>
      <c r="O174" s="69"/>
      <c r="P174" s="63"/>
      <c r="Q174" s="60">
        <v>27.2</v>
      </c>
      <c r="R174" s="60"/>
      <c r="S174" s="60"/>
      <c r="T174" s="60"/>
      <c r="U174" s="60"/>
      <c r="V174" s="61"/>
    </row>
    <row r="175" spans="1:22" x14ac:dyDescent="0.25">
      <c r="A175" s="13"/>
      <c r="B175" s="7" t="s">
        <v>175</v>
      </c>
      <c r="C175" s="61">
        <v>557088.13</v>
      </c>
      <c r="D175" s="60">
        <v>359846.24</v>
      </c>
      <c r="E175" s="60">
        <v>294730.88999999996</v>
      </c>
      <c r="F175" s="60">
        <v>0</v>
      </c>
      <c r="G175" s="60">
        <v>0</v>
      </c>
      <c r="H175" s="60">
        <v>87923.410000000018</v>
      </c>
      <c r="I175" s="60">
        <v>0</v>
      </c>
      <c r="J175" s="60">
        <v>0</v>
      </c>
      <c r="K175" s="60">
        <v>364130.07999999996</v>
      </c>
      <c r="L175" s="60"/>
      <c r="M175" s="60"/>
      <c r="N175" s="60"/>
      <c r="O175" s="66"/>
      <c r="P175" s="64"/>
      <c r="Q175" s="60">
        <v>17522</v>
      </c>
      <c r="R175" s="60"/>
      <c r="S175" s="60"/>
      <c r="T175" s="60"/>
      <c r="U175" s="60"/>
      <c r="V175" s="61"/>
    </row>
    <row r="176" spans="1:22" x14ac:dyDescent="0.25">
      <c r="A176" s="13"/>
      <c r="B176" s="7" t="s">
        <v>176</v>
      </c>
      <c r="C176" s="61">
        <v>36711.220000000008</v>
      </c>
      <c r="D176" s="60">
        <v>23704.489999999998</v>
      </c>
      <c r="E176" s="60">
        <v>19422.390000000003</v>
      </c>
      <c r="F176" s="60">
        <v>0</v>
      </c>
      <c r="G176" s="60">
        <v>0</v>
      </c>
      <c r="H176" s="60">
        <v>5799.29</v>
      </c>
      <c r="I176" s="60">
        <v>0</v>
      </c>
      <c r="J176" s="60">
        <v>0</v>
      </c>
      <c r="K176" s="60">
        <v>23982.52</v>
      </c>
      <c r="L176" s="60"/>
      <c r="M176" s="60"/>
      <c r="N176" s="60"/>
      <c r="O176" s="70">
        <v>1246.5</v>
      </c>
      <c r="P176" s="63"/>
      <c r="Q176" s="60">
        <v>1178.4100000000001</v>
      </c>
      <c r="R176" s="60">
        <v>2045.09</v>
      </c>
      <c r="S176" s="60">
        <v>11256.32</v>
      </c>
      <c r="T176" s="60">
        <v>1674.55</v>
      </c>
      <c r="U176" s="60">
        <v>636.27</v>
      </c>
      <c r="V176" s="61">
        <v>198.39000000000001</v>
      </c>
    </row>
    <row r="177" spans="1:22" x14ac:dyDescent="0.25">
      <c r="A177" s="8"/>
      <c r="B177" s="7" t="s">
        <v>177</v>
      </c>
      <c r="C177" s="61">
        <v>671583.45000000019</v>
      </c>
      <c r="D177" s="60">
        <v>433859.94999999995</v>
      </c>
      <c r="E177" s="60">
        <v>355304.79</v>
      </c>
      <c r="F177" s="60">
        <v>0</v>
      </c>
      <c r="G177" s="60">
        <v>0</v>
      </c>
      <c r="H177" s="60">
        <v>105960.04</v>
      </c>
      <c r="I177" s="60">
        <v>0</v>
      </c>
      <c r="J177" s="60">
        <v>0</v>
      </c>
      <c r="K177" s="60">
        <v>439051.69</v>
      </c>
      <c r="L177" s="60"/>
      <c r="M177" s="60"/>
      <c r="N177" s="60"/>
      <c r="O177" s="70"/>
      <c r="P177" s="63"/>
      <c r="Q177" s="60">
        <v>20971.099999999999</v>
      </c>
      <c r="R177" s="60">
        <v>23640.129999999997</v>
      </c>
      <c r="S177" s="60">
        <v>226201.81999999998</v>
      </c>
      <c r="T177" s="60">
        <v>13603.51</v>
      </c>
      <c r="U177" s="60">
        <v>25290.45</v>
      </c>
      <c r="V177" s="61">
        <v>3597.0499999999997</v>
      </c>
    </row>
    <row r="178" spans="1:22" x14ac:dyDescent="0.25">
      <c r="A178" s="13"/>
      <c r="B178" s="7" t="s">
        <v>178</v>
      </c>
      <c r="C178" s="61">
        <v>1124902.3400000001</v>
      </c>
      <c r="D178" s="60">
        <v>726801.61</v>
      </c>
      <c r="E178" s="60">
        <v>595134.67000000004</v>
      </c>
      <c r="F178" s="60">
        <v>0</v>
      </c>
      <c r="G178" s="60">
        <v>0</v>
      </c>
      <c r="H178" s="60">
        <v>177431.38000000003</v>
      </c>
      <c r="I178" s="60">
        <v>0</v>
      </c>
      <c r="J178" s="60">
        <v>0</v>
      </c>
      <c r="K178" s="60">
        <v>735539.71</v>
      </c>
      <c r="L178" s="60"/>
      <c r="M178" s="60"/>
      <c r="N178" s="60"/>
      <c r="O178" s="70">
        <v>176465.53</v>
      </c>
      <c r="P178" s="64"/>
      <c r="Q178" s="60">
        <v>34894.43</v>
      </c>
      <c r="R178" s="60">
        <v>26634.86</v>
      </c>
      <c r="S178" s="60">
        <v>393790.6</v>
      </c>
      <c r="T178" s="60">
        <v>23790.57</v>
      </c>
      <c r="U178" s="60">
        <v>23731.88</v>
      </c>
      <c r="V178" s="61">
        <v>6011.9499999999989</v>
      </c>
    </row>
    <row r="179" spans="1:22" x14ac:dyDescent="0.25">
      <c r="A179" s="13"/>
      <c r="B179" s="7"/>
      <c r="C179" s="61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6"/>
      <c r="P179" s="63"/>
      <c r="Q179" s="60"/>
      <c r="R179" s="60"/>
      <c r="S179" s="60"/>
      <c r="T179" s="60"/>
      <c r="U179" s="60"/>
      <c r="V179" s="61"/>
    </row>
    <row r="180" spans="1:22" x14ac:dyDescent="0.25">
      <c r="A180" s="8" t="s">
        <v>179</v>
      </c>
      <c r="B180" s="7" t="s">
        <v>36</v>
      </c>
      <c r="C180" s="61">
        <v>5438683.3099999996</v>
      </c>
      <c r="D180" s="60">
        <v>2847735.27</v>
      </c>
      <c r="E180" s="60">
        <v>2607467.6199999992</v>
      </c>
      <c r="F180" s="60">
        <v>0</v>
      </c>
      <c r="G180" s="60">
        <v>-11.04</v>
      </c>
      <c r="H180" s="60">
        <v>293705.72000000003</v>
      </c>
      <c r="I180" s="60">
        <v>0</v>
      </c>
      <c r="J180" s="60">
        <v>1336048.6399999999</v>
      </c>
      <c r="K180" s="60">
        <v>-310520.81</v>
      </c>
      <c r="L180" s="60">
        <v>79517.75</v>
      </c>
      <c r="M180" s="60">
        <v>53682.95</v>
      </c>
      <c r="N180" s="60"/>
      <c r="O180" s="69">
        <v>445896.01</v>
      </c>
      <c r="P180" s="63"/>
      <c r="Q180" s="60">
        <v>116412.97</v>
      </c>
      <c r="R180" s="60">
        <v>0</v>
      </c>
      <c r="S180" s="60">
        <v>0</v>
      </c>
      <c r="T180" s="60">
        <v>0</v>
      </c>
      <c r="U180" s="60">
        <v>41036.19</v>
      </c>
      <c r="V180" s="61">
        <v>26717.460000000003</v>
      </c>
    </row>
    <row r="181" spans="1:22" x14ac:dyDescent="0.25">
      <c r="A181" s="8"/>
      <c r="B181" s="7" t="s">
        <v>180</v>
      </c>
      <c r="C181" s="61">
        <v>312987.66000000003</v>
      </c>
      <c r="D181" s="60">
        <v>163869.87</v>
      </c>
      <c r="E181" s="60">
        <v>150056.70000000001</v>
      </c>
      <c r="F181" s="60">
        <v>0</v>
      </c>
      <c r="G181" s="60">
        <v>-0.64</v>
      </c>
      <c r="H181" s="60">
        <v>16897.379999999997</v>
      </c>
      <c r="I181" s="60">
        <v>0</v>
      </c>
      <c r="J181" s="60">
        <v>0</v>
      </c>
      <c r="K181" s="60">
        <v>157538.40999999997</v>
      </c>
      <c r="L181" s="60"/>
      <c r="M181" s="60"/>
      <c r="N181" s="60"/>
      <c r="O181" s="70"/>
      <c r="P181" s="63"/>
      <c r="Q181" s="60">
        <v>7528.21</v>
      </c>
      <c r="R181" s="60">
        <v>0</v>
      </c>
      <c r="S181" s="60">
        <v>88718.95</v>
      </c>
      <c r="T181" s="60">
        <v>9525.32</v>
      </c>
      <c r="U181" s="60">
        <v>3829.98</v>
      </c>
      <c r="V181" s="61">
        <v>1296.22</v>
      </c>
    </row>
    <row r="182" spans="1:22" x14ac:dyDescent="0.25">
      <c r="A182" s="8"/>
      <c r="B182" s="7" t="s">
        <v>181</v>
      </c>
      <c r="C182" s="61">
        <v>303903.44</v>
      </c>
      <c r="D182" s="60">
        <v>159125.09999999998</v>
      </c>
      <c r="E182" s="60">
        <v>145700.49000000002</v>
      </c>
      <c r="F182" s="60">
        <v>0</v>
      </c>
      <c r="G182" s="60">
        <v>-0.62</v>
      </c>
      <c r="H182" s="60">
        <v>16411.310000000001</v>
      </c>
      <c r="I182" s="60">
        <v>0</v>
      </c>
      <c r="J182" s="60">
        <v>0</v>
      </c>
      <c r="K182" s="60">
        <v>152982.40000000002</v>
      </c>
      <c r="L182" s="60"/>
      <c r="M182" s="60"/>
      <c r="N182" s="60"/>
      <c r="O182" s="70">
        <v>81849.009999999995</v>
      </c>
      <c r="P182" s="63"/>
      <c r="Q182" s="60">
        <v>7333.32</v>
      </c>
      <c r="R182" s="60">
        <v>0</v>
      </c>
      <c r="S182" s="60">
        <v>42869.649999999994</v>
      </c>
      <c r="T182" s="60">
        <v>22180.400000000001</v>
      </c>
      <c r="U182" s="60">
        <v>7382.71</v>
      </c>
      <c r="V182" s="61">
        <v>1259.79</v>
      </c>
    </row>
    <row r="183" spans="1:22" x14ac:dyDescent="0.25">
      <c r="A183" s="8"/>
      <c r="B183" s="7"/>
      <c r="C183" s="61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6"/>
      <c r="P183" s="63"/>
      <c r="Q183" s="60"/>
      <c r="R183" s="60"/>
      <c r="S183" s="60"/>
      <c r="T183" s="60"/>
      <c r="U183" s="60"/>
      <c r="V183" s="61"/>
    </row>
    <row r="184" spans="1:22" x14ac:dyDescent="0.25">
      <c r="A184" s="8" t="s">
        <v>182</v>
      </c>
      <c r="B184" s="7" t="s">
        <v>89</v>
      </c>
      <c r="C184" s="61">
        <v>2050790.0500000003</v>
      </c>
      <c r="D184" s="60">
        <v>1422704.69</v>
      </c>
      <c r="E184" s="60">
        <v>985911.73999999987</v>
      </c>
      <c r="F184" s="60">
        <v>0</v>
      </c>
      <c r="G184" s="60">
        <v>-4469.6099999999997</v>
      </c>
      <c r="H184" s="60">
        <v>301203.29000000004</v>
      </c>
      <c r="I184" s="60">
        <v>0</v>
      </c>
      <c r="J184" s="60">
        <v>0</v>
      </c>
      <c r="K184" s="60">
        <v>-270042.80000000005</v>
      </c>
      <c r="L184" s="60">
        <v>328987.15000000002</v>
      </c>
      <c r="M184" s="60">
        <v>25451.589999999997</v>
      </c>
      <c r="N184" s="60">
        <v>6976.8600000000006</v>
      </c>
      <c r="O184" s="69">
        <v>123792.97</v>
      </c>
      <c r="P184" s="63">
        <v>93.95</v>
      </c>
      <c r="Q184" s="60">
        <v>41837.96</v>
      </c>
      <c r="R184" s="60">
        <v>0</v>
      </c>
      <c r="S184" s="60">
        <v>0</v>
      </c>
      <c r="T184" s="60">
        <v>0</v>
      </c>
      <c r="U184" s="60">
        <v>11883.539999999999</v>
      </c>
      <c r="V184" s="61">
        <v>9623.4399999999987</v>
      </c>
    </row>
    <row r="185" spans="1:22" x14ac:dyDescent="0.25">
      <c r="A185" s="8"/>
      <c r="B185" s="7" t="s">
        <v>183</v>
      </c>
      <c r="C185" s="61">
        <v>361102.38</v>
      </c>
      <c r="D185" s="60">
        <v>250571.05000000002</v>
      </c>
      <c r="E185" s="60">
        <v>173597.4</v>
      </c>
      <c r="F185" s="60">
        <v>0</v>
      </c>
      <c r="G185" s="60">
        <v>-788.93000000000006</v>
      </c>
      <c r="H185" s="60">
        <v>53062.240000000005</v>
      </c>
      <c r="I185" s="60">
        <v>0</v>
      </c>
      <c r="J185" s="60">
        <v>0</v>
      </c>
      <c r="K185" s="60">
        <v>270042.80000000005</v>
      </c>
      <c r="L185" s="60"/>
      <c r="M185" s="60"/>
      <c r="N185" s="60"/>
      <c r="O185" s="70">
        <v>145283.28</v>
      </c>
      <c r="P185" s="63"/>
      <c r="Q185" s="60">
        <v>20286.72</v>
      </c>
      <c r="R185" s="60">
        <v>15853.38</v>
      </c>
      <c r="S185" s="60">
        <v>366463.13</v>
      </c>
      <c r="T185" s="60">
        <v>26275.730000000003</v>
      </c>
      <c r="U185" s="60">
        <v>18265.32</v>
      </c>
      <c r="V185" s="61">
        <v>3487.93</v>
      </c>
    </row>
    <row r="186" spans="1:22" x14ac:dyDescent="0.25">
      <c r="A186" s="8"/>
      <c r="B186" s="7"/>
      <c r="C186" s="61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6"/>
      <c r="P186" s="63"/>
      <c r="Q186" s="60"/>
      <c r="R186" s="60"/>
      <c r="S186" s="60"/>
      <c r="T186" s="60"/>
      <c r="U186" s="60"/>
      <c r="V186" s="61"/>
    </row>
    <row r="187" spans="1:22" x14ac:dyDescent="0.25">
      <c r="A187" s="8" t="s">
        <v>184</v>
      </c>
      <c r="B187" s="7" t="s">
        <v>89</v>
      </c>
      <c r="C187" s="61">
        <v>1748688.0399999998</v>
      </c>
      <c r="D187" s="60">
        <v>1188990.5400000003</v>
      </c>
      <c r="E187" s="60">
        <v>889860.99999999988</v>
      </c>
      <c r="F187" s="60">
        <v>0</v>
      </c>
      <c r="G187" s="60">
        <v>-1.79</v>
      </c>
      <c r="H187" s="60">
        <v>430846.46999999991</v>
      </c>
      <c r="I187" s="60">
        <v>0</v>
      </c>
      <c r="J187" s="60">
        <v>397999.02</v>
      </c>
      <c r="K187" s="60">
        <v>-14969.9</v>
      </c>
      <c r="L187" s="60">
        <v>187033.24</v>
      </c>
      <c r="M187" s="60">
        <v>20816.62</v>
      </c>
      <c r="N187" s="60">
        <v>4492.4500000000007</v>
      </c>
      <c r="O187" s="69">
        <v>106549.66</v>
      </c>
      <c r="P187" s="63"/>
      <c r="Q187" s="60">
        <v>48912.94</v>
      </c>
      <c r="R187" s="60">
        <v>0</v>
      </c>
      <c r="S187" s="60">
        <v>0</v>
      </c>
      <c r="T187" s="60">
        <v>0</v>
      </c>
      <c r="U187" s="60">
        <v>17824.559999999998</v>
      </c>
      <c r="V187" s="61">
        <v>11202.56</v>
      </c>
    </row>
    <row r="188" spans="1:22" x14ac:dyDescent="0.25">
      <c r="A188" s="8"/>
      <c r="B188" s="7" t="s">
        <v>185</v>
      </c>
      <c r="C188" s="61">
        <v>20995.47</v>
      </c>
      <c r="D188" s="60">
        <v>14274.949999999997</v>
      </c>
      <c r="E188" s="60">
        <v>10684.01</v>
      </c>
      <c r="F188" s="60">
        <v>0</v>
      </c>
      <c r="G188" s="60">
        <v>-2.0000000000000004E-2</v>
      </c>
      <c r="H188" s="60">
        <v>5172.5999999999985</v>
      </c>
      <c r="I188" s="60">
        <v>0</v>
      </c>
      <c r="J188" s="60">
        <v>0</v>
      </c>
      <c r="K188" s="60">
        <v>14969.9</v>
      </c>
      <c r="L188" s="60"/>
      <c r="M188" s="60"/>
      <c r="N188" s="60"/>
      <c r="O188" s="66">
        <v>229.26</v>
      </c>
      <c r="P188" s="63"/>
      <c r="Q188" s="60">
        <v>2112.0700000000002</v>
      </c>
      <c r="R188" s="60">
        <v>0</v>
      </c>
      <c r="S188" s="60">
        <v>23319.06</v>
      </c>
      <c r="T188" s="60">
        <v>10378.560000000001</v>
      </c>
      <c r="U188" s="60">
        <v>1288.1100000000001</v>
      </c>
      <c r="V188" s="61">
        <v>362.43</v>
      </c>
    </row>
    <row r="189" spans="1:22" x14ac:dyDescent="0.25">
      <c r="A189" s="8"/>
      <c r="B189" s="7"/>
      <c r="C189" s="61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6"/>
      <c r="P189" s="63"/>
      <c r="Q189" s="60"/>
      <c r="R189" s="60"/>
      <c r="S189" s="60"/>
      <c r="T189" s="60"/>
      <c r="U189" s="60"/>
      <c r="V189" s="61"/>
    </row>
    <row r="190" spans="1:22" x14ac:dyDescent="0.25">
      <c r="A190" s="8" t="s">
        <v>186</v>
      </c>
      <c r="B190" s="7" t="s">
        <v>89</v>
      </c>
      <c r="C190" s="61">
        <v>14307693.089999998</v>
      </c>
      <c r="D190" s="60">
        <v>8804984.1600000001</v>
      </c>
      <c r="E190" s="60">
        <v>6930581.25</v>
      </c>
      <c r="F190" s="60">
        <v>0</v>
      </c>
      <c r="G190" s="60">
        <v>5364.16</v>
      </c>
      <c r="H190" s="60">
        <v>1507928.89</v>
      </c>
      <c r="I190" s="60">
        <v>0</v>
      </c>
      <c r="J190" s="60">
        <v>0</v>
      </c>
      <c r="K190" s="60">
        <v>-2645861.1900000004</v>
      </c>
      <c r="L190" s="60"/>
      <c r="M190" s="60">
        <v>186956.24</v>
      </c>
      <c r="N190" s="60">
        <v>51240.82</v>
      </c>
      <c r="O190" s="69">
        <v>492802.56</v>
      </c>
      <c r="P190" s="63"/>
      <c r="Q190" s="60">
        <v>226789.99</v>
      </c>
      <c r="R190" s="60">
        <v>0</v>
      </c>
      <c r="S190" s="60">
        <v>0</v>
      </c>
      <c r="T190" s="60">
        <v>0</v>
      </c>
      <c r="U190" s="60">
        <v>222821.98</v>
      </c>
      <c r="V190" s="61">
        <v>59775.350000000006</v>
      </c>
    </row>
    <row r="191" spans="1:22" x14ac:dyDescent="0.25">
      <c r="A191" s="8"/>
      <c r="B191" s="7" t="s">
        <v>187</v>
      </c>
      <c r="C191" s="61">
        <v>6103.65</v>
      </c>
      <c r="D191" s="60">
        <v>3756.3400000000006</v>
      </c>
      <c r="E191" s="60">
        <v>2956.59</v>
      </c>
      <c r="F191" s="60">
        <v>0</v>
      </c>
      <c r="G191" s="60">
        <v>2.3199999999999998</v>
      </c>
      <c r="H191" s="60">
        <v>643.74</v>
      </c>
      <c r="I191" s="60">
        <v>0</v>
      </c>
      <c r="J191" s="60">
        <v>0</v>
      </c>
      <c r="K191" s="60">
        <v>3863.6</v>
      </c>
      <c r="L191" s="60"/>
      <c r="M191" s="60"/>
      <c r="N191" s="60"/>
      <c r="O191" s="70">
        <v>360.32</v>
      </c>
      <c r="P191" s="63"/>
      <c r="Q191" s="60">
        <v>3411.08</v>
      </c>
      <c r="R191" s="60">
        <v>0</v>
      </c>
      <c r="S191" s="60">
        <v>21920.7</v>
      </c>
      <c r="T191" s="60">
        <v>2340.17</v>
      </c>
      <c r="U191" s="60">
        <v>2392.83</v>
      </c>
      <c r="V191" s="61"/>
    </row>
    <row r="192" spans="1:22" x14ac:dyDescent="0.25">
      <c r="A192" s="8"/>
      <c r="B192" s="7" t="s">
        <v>188</v>
      </c>
      <c r="C192" s="61">
        <v>223164.71</v>
      </c>
      <c r="D192" s="60">
        <v>137337.60999999999</v>
      </c>
      <c r="E192" s="60">
        <v>108100.04000000001</v>
      </c>
      <c r="F192" s="60">
        <v>0</v>
      </c>
      <c r="G192" s="60">
        <v>83.83</v>
      </c>
      <c r="H192" s="60">
        <v>23525.730000000003</v>
      </c>
      <c r="I192" s="60">
        <v>0</v>
      </c>
      <c r="J192" s="60">
        <v>0</v>
      </c>
      <c r="K192" s="60">
        <v>141257.87</v>
      </c>
      <c r="L192" s="60"/>
      <c r="M192" s="60"/>
      <c r="N192" s="60"/>
      <c r="O192" s="70">
        <v>33505.660000000003</v>
      </c>
      <c r="P192" s="63"/>
      <c r="Q192" s="60">
        <v>22064.400000000001</v>
      </c>
      <c r="R192" s="60">
        <v>15013.2</v>
      </c>
      <c r="S192" s="60">
        <v>162978.5</v>
      </c>
      <c r="T192" s="60">
        <v>14918.839999999998</v>
      </c>
      <c r="U192" s="60">
        <v>25965.71</v>
      </c>
      <c r="V192" s="61">
        <v>3760.81</v>
      </c>
    </row>
    <row r="193" spans="1:22" x14ac:dyDescent="0.25">
      <c r="A193" s="8"/>
      <c r="B193" s="7" t="s">
        <v>189</v>
      </c>
      <c r="C193" s="61">
        <v>1468.42</v>
      </c>
      <c r="D193" s="60">
        <v>903.68</v>
      </c>
      <c r="E193" s="60">
        <v>711.31000000000017</v>
      </c>
      <c r="F193" s="60">
        <v>0</v>
      </c>
      <c r="G193" s="60">
        <v>0.55999999999999994</v>
      </c>
      <c r="H193" s="60">
        <v>154.82</v>
      </c>
      <c r="I193" s="60">
        <v>0</v>
      </c>
      <c r="J193" s="60">
        <v>0</v>
      </c>
      <c r="K193" s="60">
        <v>929.53999999999985</v>
      </c>
      <c r="L193" s="60"/>
      <c r="M193" s="60"/>
      <c r="N193" s="60"/>
      <c r="O193" s="66"/>
      <c r="P193" s="63"/>
      <c r="Q193" s="60">
        <v>1391.33</v>
      </c>
      <c r="R193" s="60">
        <v>0</v>
      </c>
      <c r="S193" s="60">
        <v>10986.810000000001</v>
      </c>
      <c r="T193" s="60">
        <v>5965.04</v>
      </c>
      <c r="U193" s="60">
        <v>0</v>
      </c>
      <c r="V193" s="61"/>
    </row>
    <row r="194" spans="1:22" x14ac:dyDescent="0.25">
      <c r="A194" s="8"/>
      <c r="B194" s="7" t="s">
        <v>190</v>
      </c>
      <c r="C194" s="61">
        <v>4039.64</v>
      </c>
      <c r="D194" s="60">
        <v>2486.11</v>
      </c>
      <c r="E194" s="60">
        <v>1956.77</v>
      </c>
      <c r="F194" s="60">
        <v>0</v>
      </c>
      <c r="G194" s="60">
        <v>1.5299999999999998</v>
      </c>
      <c r="H194" s="60">
        <v>426.1099999999999</v>
      </c>
      <c r="I194" s="60">
        <v>0</v>
      </c>
      <c r="J194" s="60">
        <v>0</v>
      </c>
      <c r="K194" s="60">
        <v>2557.1299999999997</v>
      </c>
      <c r="L194" s="60"/>
      <c r="M194" s="60"/>
      <c r="N194" s="60"/>
      <c r="O194" s="66"/>
      <c r="P194" s="63"/>
      <c r="Q194" s="60">
        <v>898.95</v>
      </c>
      <c r="R194" s="60">
        <v>0</v>
      </c>
      <c r="S194" s="60">
        <v>5846.4400000000005</v>
      </c>
      <c r="T194" s="60">
        <v>1815.4099999999999</v>
      </c>
      <c r="U194" s="60">
        <v>1493.1499999999999</v>
      </c>
      <c r="V194" s="61">
        <v>155.19</v>
      </c>
    </row>
    <row r="195" spans="1:22" x14ac:dyDescent="0.25">
      <c r="A195" s="13"/>
      <c r="B195" s="7" t="s">
        <v>191</v>
      </c>
      <c r="C195" s="61">
        <v>4645.74</v>
      </c>
      <c r="D195" s="60">
        <v>2859.1099999999997</v>
      </c>
      <c r="E195" s="60">
        <v>2250.39</v>
      </c>
      <c r="F195" s="60">
        <v>0</v>
      </c>
      <c r="G195" s="60">
        <v>1.75</v>
      </c>
      <c r="H195" s="60">
        <v>490.07000000000016</v>
      </c>
      <c r="I195" s="60">
        <v>0</v>
      </c>
      <c r="J195" s="60">
        <v>0</v>
      </c>
      <c r="K195" s="60">
        <v>2940.81</v>
      </c>
      <c r="L195" s="60"/>
      <c r="M195" s="60"/>
      <c r="N195" s="60"/>
      <c r="O195" s="66">
        <v>520.41999999999996</v>
      </c>
      <c r="P195" s="64"/>
      <c r="Q195" s="60">
        <v>2859.46</v>
      </c>
      <c r="R195" s="60">
        <v>0</v>
      </c>
      <c r="S195" s="60">
        <v>26889</v>
      </c>
      <c r="T195" s="60">
        <v>4755.4799999999996</v>
      </c>
      <c r="U195" s="60">
        <v>2901.1099999999997</v>
      </c>
      <c r="V195" s="61"/>
    </row>
    <row r="196" spans="1:22" x14ac:dyDescent="0.25">
      <c r="A196" s="13"/>
      <c r="B196" s="7" t="s">
        <v>192</v>
      </c>
      <c r="C196" s="61">
        <v>36864.01</v>
      </c>
      <c r="D196" s="60">
        <v>22687.890000000003</v>
      </c>
      <c r="E196" s="60">
        <v>17856.850000000002</v>
      </c>
      <c r="F196" s="60">
        <v>0</v>
      </c>
      <c r="G196" s="60">
        <v>14</v>
      </c>
      <c r="H196" s="60">
        <v>3891.3399999999992</v>
      </c>
      <c r="I196" s="60">
        <v>0</v>
      </c>
      <c r="J196" s="60">
        <v>0</v>
      </c>
      <c r="K196" s="60">
        <v>23336.340000000004</v>
      </c>
      <c r="L196" s="60"/>
      <c r="M196" s="60"/>
      <c r="N196" s="60"/>
      <c r="O196" s="70">
        <v>8056.9</v>
      </c>
      <c r="P196" s="63"/>
      <c r="Q196" s="60">
        <v>3686.14</v>
      </c>
      <c r="R196" s="60">
        <v>2123.94</v>
      </c>
      <c r="S196" s="60">
        <v>24706.149999999998</v>
      </c>
      <c r="T196" s="60">
        <v>10847.05</v>
      </c>
      <c r="U196" s="60">
        <v>2152.15</v>
      </c>
      <c r="V196" s="61">
        <v>634.34</v>
      </c>
    </row>
    <row r="197" spans="1:22" x14ac:dyDescent="0.25">
      <c r="A197" s="8"/>
      <c r="B197" s="7" t="s">
        <v>193</v>
      </c>
      <c r="C197" s="61">
        <v>1303202.8599999999</v>
      </c>
      <c r="D197" s="60">
        <v>801980.32999999984</v>
      </c>
      <c r="E197" s="60">
        <v>631264.84</v>
      </c>
      <c r="F197" s="60">
        <v>0</v>
      </c>
      <c r="G197" s="60">
        <v>487.12</v>
      </c>
      <c r="H197" s="60">
        <v>137299.90999999997</v>
      </c>
      <c r="I197" s="60">
        <v>0</v>
      </c>
      <c r="J197" s="60">
        <v>0</v>
      </c>
      <c r="K197" s="60">
        <v>824859.2</v>
      </c>
      <c r="L197" s="60"/>
      <c r="M197" s="60"/>
      <c r="N197" s="60"/>
      <c r="O197" s="70">
        <v>434648.95</v>
      </c>
      <c r="P197" s="63"/>
      <c r="Q197" s="60">
        <v>46624.11</v>
      </c>
      <c r="R197" s="60">
        <v>79712.09</v>
      </c>
      <c r="S197" s="60">
        <v>911523.31</v>
      </c>
      <c r="T197" s="60">
        <v>75797.62999999999</v>
      </c>
      <c r="U197" s="60">
        <v>34069.360000000001</v>
      </c>
      <c r="V197" s="61">
        <v>8865.2000000000007</v>
      </c>
    </row>
    <row r="198" spans="1:22" x14ac:dyDescent="0.25">
      <c r="A198" s="8"/>
      <c r="B198" s="7" t="s">
        <v>194</v>
      </c>
      <c r="C198" s="61">
        <v>19666.72</v>
      </c>
      <c r="D198" s="60">
        <v>12103.57</v>
      </c>
      <c r="E198" s="60">
        <v>9526.5</v>
      </c>
      <c r="F198" s="60">
        <v>0</v>
      </c>
      <c r="G198" s="60">
        <v>7.4499999999999993</v>
      </c>
      <c r="H198" s="60">
        <v>2075.0100000000002</v>
      </c>
      <c r="I198" s="60">
        <v>0</v>
      </c>
      <c r="J198" s="60">
        <v>0</v>
      </c>
      <c r="K198" s="60">
        <v>12449.36</v>
      </c>
      <c r="L198" s="60"/>
      <c r="M198" s="60"/>
      <c r="N198" s="60"/>
      <c r="O198" s="66"/>
      <c r="P198" s="63"/>
      <c r="Q198" s="60">
        <v>2990.47</v>
      </c>
      <c r="R198" s="60">
        <v>0</v>
      </c>
      <c r="S198" s="60">
        <v>18451.28</v>
      </c>
      <c r="T198" s="60">
        <v>1468.52</v>
      </c>
      <c r="U198" s="60">
        <v>1833.2600000000002</v>
      </c>
      <c r="V198" s="61">
        <v>515.73</v>
      </c>
    </row>
    <row r="199" spans="1:22" x14ac:dyDescent="0.25">
      <c r="A199" s="8"/>
      <c r="B199" s="7" t="s">
        <v>195</v>
      </c>
      <c r="C199" s="61">
        <v>8376.23</v>
      </c>
      <c r="D199" s="60">
        <v>5155.03</v>
      </c>
      <c r="E199" s="60">
        <v>4057.4199999999996</v>
      </c>
      <c r="F199" s="60">
        <v>0</v>
      </c>
      <c r="G199" s="60">
        <v>3.17</v>
      </c>
      <c r="H199" s="60">
        <v>883.86000000000013</v>
      </c>
      <c r="I199" s="60">
        <v>0</v>
      </c>
      <c r="J199" s="60">
        <v>0</v>
      </c>
      <c r="K199" s="60">
        <v>5302.34</v>
      </c>
      <c r="L199" s="60"/>
      <c r="M199" s="60"/>
      <c r="N199" s="60"/>
      <c r="O199" s="66">
        <v>377.41</v>
      </c>
      <c r="P199" s="63"/>
      <c r="Q199" s="60">
        <v>1741.07</v>
      </c>
      <c r="R199" s="60">
        <v>0</v>
      </c>
      <c r="S199" s="60">
        <v>13019.45</v>
      </c>
      <c r="T199" s="60">
        <v>1706.37</v>
      </c>
      <c r="U199" s="60">
        <v>394.09000000000003</v>
      </c>
      <c r="V199" s="61"/>
    </row>
    <row r="200" spans="1:22" x14ac:dyDescent="0.25">
      <c r="A200" s="8"/>
      <c r="B200" s="7" t="s">
        <v>196</v>
      </c>
      <c r="C200" s="61">
        <v>15947.570000000002</v>
      </c>
      <c r="D200" s="60">
        <v>9814.4500000000007</v>
      </c>
      <c r="E200" s="60">
        <v>7724.96</v>
      </c>
      <c r="F200" s="60">
        <v>0</v>
      </c>
      <c r="G200" s="60">
        <v>6.01</v>
      </c>
      <c r="H200" s="60">
        <v>1681.7299999999996</v>
      </c>
      <c r="I200" s="60">
        <v>0</v>
      </c>
      <c r="J200" s="60">
        <v>0</v>
      </c>
      <c r="K200" s="60">
        <v>10094.719999999999</v>
      </c>
      <c r="L200" s="60"/>
      <c r="M200" s="60"/>
      <c r="N200" s="60"/>
      <c r="O200" s="66">
        <v>11413.5</v>
      </c>
      <c r="P200" s="63">
        <v>67.759999999999991</v>
      </c>
      <c r="Q200" s="60">
        <v>2665.22</v>
      </c>
      <c r="R200" s="60">
        <v>0</v>
      </c>
      <c r="S200" s="60">
        <v>19432.25</v>
      </c>
      <c r="T200" s="60">
        <v>14947.619999999999</v>
      </c>
      <c r="U200" s="60">
        <v>2499.5899999999997</v>
      </c>
      <c r="V200" s="61"/>
    </row>
    <row r="201" spans="1:22" x14ac:dyDescent="0.25">
      <c r="A201" s="8"/>
      <c r="B201" s="7" t="s">
        <v>197</v>
      </c>
      <c r="C201" s="61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6"/>
      <c r="P201" s="63"/>
      <c r="Q201" s="60">
        <v>1168.6199999999999</v>
      </c>
      <c r="R201" s="60">
        <v>0</v>
      </c>
      <c r="S201" s="60">
        <v>8740.4599999999991</v>
      </c>
      <c r="T201" s="60">
        <v>9959.44</v>
      </c>
      <c r="U201" s="60">
        <v>819.55</v>
      </c>
      <c r="V201" s="61"/>
    </row>
    <row r="202" spans="1:22" x14ac:dyDescent="0.25">
      <c r="A202" s="8"/>
      <c r="B202" s="7" t="s">
        <v>198</v>
      </c>
      <c r="C202" s="61">
        <v>7140.38</v>
      </c>
      <c r="D202" s="60">
        <v>4394.3999999999996</v>
      </c>
      <c r="E202" s="60">
        <v>3458.8</v>
      </c>
      <c r="F202" s="60">
        <v>0</v>
      </c>
      <c r="G202" s="60">
        <v>2.7</v>
      </c>
      <c r="H202" s="60">
        <v>753.29000000000008</v>
      </c>
      <c r="I202" s="60">
        <v>0</v>
      </c>
      <c r="J202" s="60">
        <v>0</v>
      </c>
      <c r="K202" s="60">
        <v>4519.9299999999994</v>
      </c>
      <c r="L202" s="60"/>
      <c r="M202" s="60"/>
      <c r="N202" s="60"/>
      <c r="O202" s="66"/>
      <c r="P202" s="63"/>
      <c r="Q202" s="60">
        <v>2597.46</v>
      </c>
      <c r="R202" s="60">
        <v>0</v>
      </c>
      <c r="S202" s="60">
        <v>15694.4</v>
      </c>
      <c r="T202" s="60">
        <v>913.06999999999994</v>
      </c>
      <c r="U202" s="60">
        <v>1437.49</v>
      </c>
      <c r="V202" s="61">
        <v>448.22</v>
      </c>
    </row>
    <row r="203" spans="1:22" x14ac:dyDescent="0.25">
      <c r="A203" s="8"/>
      <c r="B203" s="7" t="s">
        <v>199</v>
      </c>
      <c r="C203" s="61">
        <v>3150.0800000000004</v>
      </c>
      <c r="D203" s="60">
        <v>1938.67</v>
      </c>
      <c r="E203" s="60">
        <v>1525.8800000000003</v>
      </c>
      <c r="F203" s="60">
        <v>0</v>
      </c>
      <c r="G203" s="60">
        <v>1.19</v>
      </c>
      <c r="H203" s="60">
        <v>332.41000000000008</v>
      </c>
      <c r="I203" s="60">
        <v>0</v>
      </c>
      <c r="J203" s="60">
        <v>0</v>
      </c>
      <c r="K203" s="60">
        <v>1994.06</v>
      </c>
      <c r="L203" s="60"/>
      <c r="M203" s="60"/>
      <c r="N203" s="60"/>
      <c r="O203" s="66"/>
      <c r="P203" s="63"/>
      <c r="Q203" s="60">
        <v>2448.39</v>
      </c>
      <c r="R203" s="60">
        <v>0</v>
      </c>
      <c r="S203" s="60">
        <v>13875.869999999999</v>
      </c>
      <c r="T203" s="60">
        <v>4092.66</v>
      </c>
      <c r="U203" s="60">
        <v>1338.79</v>
      </c>
      <c r="V203" s="61"/>
    </row>
    <row r="204" spans="1:22" x14ac:dyDescent="0.25">
      <c r="A204" s="8"/>
      <c r="B204" s="7" t="s">
        <v>200</v>
      </c>
      <c r="C204" s="61">
        <v>2539691.0100000002</v>
      </c>
      <c r="D204" s="60">
        <v>1562932.44</v>
      </c>
      <c r="E204" s="60">
        <v>1230214.79</v>
      </c>
      <c r="F204" s="60">
        <v>0</v>
      </c>
      <c r="G204" s="60">
        <v>952.31</v>
      </c>
      <c r="H204" s="60">
        <v>267670.05000000005</v>
      </c>
      <c r="I204" s="60">
        <v>0</v>
      </c>
      <c r="J204" s="60">
        <v>0</v>
      </c>
      <c r="K204" s="60">
        <v>1607535.64</v>
      </c>
      <c r="L204" s="60"/>
      <c r="M204" s="60"/>
      <c r="N204" s="60"/>
      <c r="O204" s="70">
        <v>463462.09</v>
      </c>
      <c r="P204" s="63"/>
      <c r="Q204" s="60">
        <v>100064.85</v>
      </c>
      <c r="R204" s="60">
        <v>206907.7</v>
      </c>
      <c r="S204" s="60">
        <v>1453983.6400000001</v>
      </c>
      <c r="T204" s="60">
        <v>211326.09000000003</v>
      </c>
      <c r="U204" s="60">
        <v>157282.88</v>
      </c>
      <c r="V204" s="61">
        <v>17204.89</v>
      </c>
    </row>
    <row r="205" spans="1:22" x14ac:dyDescent="0.25">
      <c r="A205" s="8"/>
      <c r="B205" s="7" t="s">
        <v>201</v>
      </c>
      <c r="C205" s="61">
        <v>6667.4400000000005</v>
      </c>
      <c r="D205" s="60">
        <v>4103.4000000000005</v>
      </c>
      <c r="E205" s="60">
        <v>3229.6899999999996</v>
      </c>
      <c r="F205" s="60">
        <v>0</v>
      </c>
      <c r="G205" s="60">
        <v>2.5300000000000002</v>
      </c>
      <c r="H205" s="60">
        <v>703.62000000000012</v>
      </c>
      <c r="I205" s="60">
        <v>0</v>
      </c>
      <c r="J205" s="60">
        <v>0</v>
      </c>
      <c r="K205" s="60">
        <v>4220.6500000000005</v>
      </c>
      <c r="L205" s="60"/>
      <c r="M205" s="60"/>
      <c r="N205" s="60"/>
      <c r="O205" s="66"/>
      <c r="P205" s="63"/>
      <c r="Q205" s="60">
        <v>1450.06</v>
      </c>
      <c r="R205" s="60">
        <v>0</v>
      </c>
      <c r="S205" s="60">
        <v>8110.24</v>
      </c>
      <c r="T205" s="60">
        <v>2574.5299999999997</v>
      </c>
      <c r="U205" s="60">
        <v>506.29000000000008</v>
      </c>
      <c r="V205" s="61">
        <v>248.74</v>
      </c>
    </row>
    <row r="206" spans="1:22" x14ac:dyDescent="0.25">
      <c r="A206" s="8"/>
      <c r="B206" s="7"/>
      <c r="C206" s="61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6"/>
      <c r="P206" s="63"/>
      <c r="Q206" s="60"/>
      <c r="R206" s="60"/>
      <c r="S206" s="60"/>
      <c r="T206" s="60"/>
      <c r="U206" s="60"/>
      <c r="V206" s="61"/>
    </row>
    <row r="207" spans="1:22" x14ac:dyDescent="0.25">
      <c r="A207" s="13" t="s">
        <v>202</v>
      </c>
      <c r="B207" s="7" t="s">
        <v>36</v>
      </c>
      <c r="C207" s="61">
        <v>5898234.6099999994</v>
      </c>
      <c r="D207" s="60">
        <v>3559379.6</v>
      </c>
      <c r="E207" s="60">
        <v>2782586.8799999999</v>
      </c>
      <c r="F207" s="60">
        <v>0</v>
      </c>
      <c r="G207" s="60">
        <v>-277.35999999999996</v>
      </c>
      <c r="H207" s="60">
        <v>2792779.33</v>
      </c>
      <c r="I207" s="60">
        <v>0</v>
      </c>
      <c r="J207" s="60">
        <v>0</v>
      </c>
      <c r="K207" s="60">
        <v>-1039398.7599999998</v>
      </c>
      <c r="L207" s="60"/>
      <c r="M207" s="60">
        <v>93498.390000000014</v>
      </c>
      <c r="N207" s="60"/>
      <c r="O207" s="69">
        <v>506708.38</v>
      </c>
      <c r="P207" s="64"/>
      <c r="Q207" s="60">
        <v>0</v>
      </c>
      <c r="R207" s="60">
        <v>0</v>
      </c>
      <c r="S207" s="60">
        <v>0</v>
      </c>
      <c r="T207" s="60">
        <v>0</v>
      </c>
      <c r="U207" s="60">
        <v>74059.239999999991</v>
      </c>
      <c r="V207" s="61">
        <v>37621.380000000005</v>
      </c>
    </row>
    <row r="208" spans="1:22" x14ac:dyDescent="0.25">
      <c r="A208" s="13"/>
      <c r="B208" s="7" t="s">
        <v>203</v>
      </c>
      <c r="C208" s="61">
        <v>19415.349999999999</v>
      </c>
      <c r="D208" s="60">
        <v>11716.67</v>
      </c>
      <c r="E208" s="60">
        <v>9159.4599999999991</v>
      </c>
      <c r="F208" s="60">
        <v>0</v>
      </c>
      <c r="G208" s="60">
        <v>-0.91000000000000014</v>
      </c>
      <c r="H208" s="60">
        <v>9193.9</v>
      </c>
      <c r="I208" s="60">
        <v>0</v>
      </c>
      <c r="J208" s="60">
        <v>0</v>
      </c>
      <c r="K208" s="60">
        <v>12083.25</v>
      </c>
      <c r="L208" s="60"/>
      <c r="M208" s="60"/>
      <c r="N208" s="60"/>
      <c r="O208" s="66"/>
      <c r="P208" s="63"/>
      <c r="Q208" s="60">
        <v>0</v>
      </c>
      <c r="R208" s="60">
        <v>0</v>
      </c>
      <c r="S208" s="60">
        <v>6294.38</v>
      </c>
      <c r="T208" s="60">
        <v>331.36</v>
      </c>
      <c r="U208" s="60">
        <v>0</v>
      </c>
      <c r="V208" s="61"/>
    </row>
    <row r="209" spans="1:22" x14ac:dyDescent="0.25">
      <c r="A209" s="8"/>
      <c r="B209" s="7" t="s">
        <v>204</v>
      </c>
      <c r="C209" s="61">
        <v>69729.26999999999</v>
      </c>
      <c r="D209" s="60">
        <v>42113.520000000004</v>
      </c>
      <c r="E209" s="60">
        <v>32889.01</v>
      </c>
      <c r="F209" s="60">
        <v>0</v>
      </c>
      <c r="G209" s="60">
        <v>-4.129999999999999</v>
      </c>
      <c r="H209" s="60">
        <v>33193.139999999992</v>
      </c>
      <c r="I209" s="60">
        <v>0</v>
      </c>
      <c r="J209" s="60">
        <v>0</v>
      </c>
      <c r="K209" s="60">
        <v>43446.219999999994</v>
      </c>
      <c r="L209" s="60"/>
      <c r="M209" s="60"/>
      <c r="N209" s="60"/>
      <c r="O209" s="66"/>
      <c r="P209" s="63"/>
      <c r="Q209" s="60">
        <v>2887.1</v>
      </c>
      <c r="R209" s="60">
        <v>0</v>
      </c>
      <c r="S209" s="60">
        <v>21145.09</v>
      </c>
      <c r="T209" s="60">
        <v>1725</v>
      </c>
      <c r="U209" s="60">
        <v>684.56</v>
      </c>
      <c r="V209" s="61">
        <v>475.59999999999997</v>
      </c>
    </row>
    <row r="210" spans="1:22" x14ac:dyDescent="0.25">
      <c r="A210" s="8"/>
      <c r="B210" s="7" t="s">
        <v>97</v>
      </c>
      <c r="C210" s="61">
        <v>110579.46999999999</v>
      </c>
      <c r="D210" s="60">
        <v>66718.19</v>
      </c>
      <c r="E210" s="60">
        <v>52170.18</v>
      </c>
      <c r="F210" s="60">
        <v>0</v>
      </c>
      <c r="G210" s="60">
        <v>-4.8899999999999997</v>
      </c>
      <c r="H210" s="60">
        <v>52293.569999999992</v>
      </c>
      <c r="I210" s="60">
        <v>0</v>
      </c>
      <c r="J210" s="60">
        <v>0</v>
      </c>
      <c r="K210" s="60">
        <v>68799.91</v>
      </c>
      <c r="L210" s="60"/>
      <c r="M210" s="60"/>
      <c r="N210" s="60"/>
      <c r="O210" s="70">
        <v>6737.64</v>
      </c>
      <c r="P210" s="63">
        <v>325.15999999999997</v>
      </c>
      <c r="Q210" s="60">
        <v>4210.54</v>
      </c>
      <c r="R210" s="60">
        <v>69.53</v>
      </c>
      <c r="S210" s="60">
        <v>18229.349999999999</v>
      </c>
      <c r="T210" s="60">
        <v>2314.85</v>
      </c>
      <c r="U210" s="60">
        <v>2109.29</v>
      </c>
      <c r="V210" s="61">
        <v>732.01</v>
      </c>
    </row>
    <row r="211" spans="1:22" x14ac:dyDescent="0.25">
      <c r="A211" s="8"/>
      <c r="B211" s="7" t="s">
        <v>205</v>
      </c>
      <c r="C211" s="61">
        <v>15313.440000000002</v>
      </c>
      <c r="D211" s="60">
        <v>9241.32</v>
      </c>
      <c r="E211" s="60">
        <v>7224.3199999999988</v>
      </c>
      <c r="F211" s="60">
        <v>0</v>
      </c>
      <c r="G211" s="60">
        <v>-0.69999999999999984</v>
      </c>
      <c r="H211" s="60">
        <v>7251.7800000000007</v>
      </c>
      <c r="I211" s="60">
        <v>0</v>
      </c>
      <c r="J211" s="60">
        <v>0</v>
      </c>
      <c r="K211" s="60">
        <v>9530.5099999999984</v>
      </c>
      <c r="L211" s="60"/>
      <c r="M211" s="60"/>
      <c r="N211" s="60"/>
      <c r="O211" s="66"/>
      <c r="P211" s="63"/>
      <c r="Q211" s="60">
        <v>0</v>
      </c>
      <c r="R211" s="60">
        <v>0</v>
      </c>
      <c r="S211" s="60">
        <v>10619.89</v>
      </c>
      <c r="T211" s="60">
        <v>1127.0899999999999</v>
      </c>
      <c r="U211" s="60">
        <v>60.519999999999996</v>
      </c>
      <c r="V211" s="61">
        <v>102.04</v>
      </c>
    </row>
    <row r="212" spans="1:22" x14ac:dyDescent="0.25">
      <c r="A212" s="8"/>
      <c r="B212" s="7" t="s">
        <v>206</v>
      </c>
      <c r="C212" s="61">
        <v>183763.83000000002</v>
      </c>
      <c r="D212" s="60">
        <v>110896.51</v>
      </c>
      <c r="E212" s="60">
        <v>86693.26</v>
      </c>
      <c r="F212" s="60">
        <v>0</v>
      </c>
      <c r="G212" s="60">
        <v>-8.6800000000000015</v>
      </c>
      <c r="H212" s="60">
        <v>87018.409999999989</v>
      </c>
      <c r="I212" s="60">
        <v>0</v>
      </c>
      <c r="J212" s="60">
        <v>0</v>
      </c>
      <c r="K212" s="60">
        <v>114366.54</v>
      </c>
      <c r="L212" s="60"/>
      <c r="M212" s="60"/>
      <c r="N212" s="60"/>
      <c r="O212" s="70">
        <v>10981.01</v>
      </c>
      <c r="P212" s="63"/>
      <c r="Q212" s="60">
        <v>7120.3</v>
      </c>
      <c r="R212" s="60">
        <v>0</v>
      </c>
      <c r="S212" s="60">
        <v>93142.15</v>
      </c>
      <c r="T212" s="60">
        <v>7907.6200000000008</v>
      </c>
      <c r="U212" s="60">
        <v>7257.55</v>
      </c>
      <c r="V212" s="61">
        <v>1224.1199999999999</v>
      </c>
    </row>
    <row r="213" spans="1:22" x14ac:dyDescent="0.25">
      <c r="A213" s="8"/>
      <c r="B213" s="7" t="s">
        <v>207</v>
      </c>
      <c r="C213" s="61">
        <v>83162.559999999998</v>
      </c>
      <c r="D213" s="60">
        <v>50188.039999999994</v>
      </c>
      <c r="E213" s="60">
        <v>39232.78</v>
      </c>
      <c r="F213" s="60">
        <v>0</v>
      </c>
      <c r="G213" s="60">
        <v>-3.98</v>
      </c>
      <c r="H213" s="60">
        <v>39388.97</v>
      </c>
      <c r="I213" s="60">
        <v>0</v>
      </c>
      <c r="J213" s="60">
        <v>0</v>
      </c>
      <c r="K213" s="60">
        <v>51759.23000000001</v>
      </c>
      <c r="L213" s="60"/>
      <c r="M213" s="60"/>
      <c r="N213" s="60"/>
      <c r="O213" s="70">
        <v>3153.74</v>
      </c>
      <c r="P213" s="63"/>
      <c r="Q213" s="60">
        <v>3231.55</v>
      </c>
      <c r="R213" s="60">
        <v>0</v>
      </c>
      <c r="S213" s="60">
        <v>49076.979999999996</v>
      </c>
      <c r="T213" s="60">
        <v>3952.71</v>
      </c>
      <c r="U213" s="60">
        <v>1970.2499999999998</v>
      </c>
      <c r="V213" s="61">
        <v>554.6</v>
      </c>
    </row>
    <row r="214" spans="1:22" x14ac:dyDescent="0.25">
      <c r="A214" s="8"/>
      <c r="B214" s="7" t="s">
        <v>208</v>
      </c>
      <c r="C214" s="61">
        <v>153759.82999999999</v>
      </c>
      <c r="D214" s="60">
        <v>92798.57</v>
      </c>
      <c r="E214" s="60">
        <v>72536.67</v>
      </c>
      <c r="F214" s="60">
        <v>0</v>
      </c>
      <c r="G214" s="60">
        <v>-7.4700000000000006</v>
      </c>
      <c r="H214" s="60">
        <v>72855.190000000017</v>
      </c>
      <c r="I214" s="60">
        <v>0</v>
      </c>
      <c r="J214" s="60">
        <v>0</v>
      </c>
      <c r="K214" s="60">
        <v>95706.1</v>
      </c>
      <c r="L214" s="60"/>
      <c r="M214" s="60"/>
      <c r="N214" s="60"/>
      <c r="O214" s="70"/>
      <c r="P214" s="63"/>
      <c r="Q214" s="60">
        <v>6005.34</v>
      </c>
      <c r="R214" s="60">
        <v>0</v>
      </c>
      <c r="S214" s="60">
        <v>75614</v>
      </c>
      <c r="T214" s="60">
        <v>5409.3</v>
      </c>
      <c r="U214" s="60">
        <v>3655.3</v>
      </c>
      <c r="V214" s="61">
        <v>1027.1300000000001</v>
      </c>
    </row>
    <row r="215" spans="1:22" x14ac:dyDescent="0.25">
      <c r="A215" s="8"/>
      <c r="B215" s="7" t="s">
        <v>209</v>
      </c>
      <c r="C215" s="61">
        <v>50199.66</v>
      </c>
      <c r="D215" s="60">
        <v>30294.000000000004</v>
      </c>
      <c r="E215" s="60">
        <v>23682.46</v>
      </c>
      <c r="F215" s="60">
        <v>0</v>
      </c>
      <c r="G215" s="60">
        <v>-2.3699999999999997</v>
      </c>
      <c r="H215" s="60">
        <v>23770.58</v>
      </c>
      <c r="I215" s="60">
        <v>0</v>
      </c>
      <c r="J215" s="60">
        <v>0</v>
      </c>
      <c r="K215" s="60">
        <v>31241.89</v>
      </c>
      <c r="L215" s="60"/>
      <c r="M215" s="60"/>
      <c r="N215" s="60"/>
      <c r="O215" s="66"/>
      <c r="P215" s="63"/>
      <c r="Q215" s="60">
        <v>0</v>
      </c>
      <c r="R215" s="60">
        <v>0</v>
      </c>
      <c r="S215" s="60">
        <v>9970.89</v>
      </c>
      <c r="T215" s="60">
        <v>496.78</v>
      </c>
      <c r="U215" s="60">
        <v>1188.46</v>
      </c>
      <c r="V215" s="61"/>
    </row>
    <row r="216" spans="1:22" x14ac:dyDescent="0.25">
      <c r="A216" s="8"/>
      <c r="B216" s="7" t="s">
        <v>210</v>
      </c>
      <c r="C216" s="61">
        <v>431782.42999999993</v>
      </c>
      <c r="D216" s="60">
        <v>260529.09</v>
      </c>
      <c r="E216" s="60">
        <v>203707.65999999997</v>
      </c>
      <c r="F216" s="60">
        <v>0</v>
      </c>
      <c r="G216" s="60">
        <v>-19.399999999999999</v>
      </c>
      <c r="H216" s="60">
        <v>204257.99000000002</v>
      </c>
      <c r="I216" s="60">
        <v>0</v>
      </c>
      <c r="J216" s="60">
        <v>0</v>
      </c>
      <c r="K216" s="60">
        <v>268663.53999999998</v>
      </c>
      <c r="L216" s="60"/>
      <c r="M216" s="60"/>
      <c r="N216" s="60"/>
      <c r="O216" s="70">
        <v>44304.47</v>
      </c>
      <c r="P216" s="63"/>
      <c r="Q216" s="60">
        <v>16511.29</v>
      </c>
      <c r="R216" s="60">
        <v>995.69</v>
      </c>
      <c r="S216" s="60">
        <v>171673.28000000003</v>
      </c>
      <c r="T216" s="60">
        <v>9085.52</v>
      </c>
      <c r="U216" s="60">
        <v>10517.18</v>
      </c>
      <c r="V216" s="61">
        <v>2862.69</v>
      </c>
    </row>
    <row r="217" spans="1:22" x14ac:dyDescent="0.25">
      <c r="A217" s="13"/>
      <c r="B217" s="7" t="s">
        <v>211</v>
      </c>
      <c r="C217" s="61">
        <v>552454.62</v>
      </c>
      <c r="D217" s="60">
        <v>333376.58999999991</v>
      </c>
      <c r="E217" s="60">
        <v>260631.44999999998</v>
      </c>
      <c r="F217" s="60">
        <v>0</v>
      </c>
      <c r="G217" s="60">
        <v>-25.72</v>
      </c>
      <c r="H217" s="60">
        <v>261529.60000000003</v>
      </c>
      <c r="I217" s="60">
        <v>0</v>
      </c>
      <c r="J217" s="60">
        <v>0</v>
      </c>
      <c r="K217" s="60">
        <v>343801.57</v>
      </c>
      <c r="L217" s="60"/>
      <c r="M217" s="60"/>
      <c r="N217" s="60"/>
      <c r="O217" s="70">
        <v>81450.09</v>
      </c>
      <c r="P217" s="64"/>
      <c r="Q217" s="60">
        <v>21324.62</v>
      </c>
      <c r="R217" s="60">
        <v>10462.6</v>
      </c>
      <c r="S217" s="60">
        <v>420989.95999999996</v>
      </c>
      <c r="T217" s="60">
        <v>36656.22</v>
      </c>
      <c r="U217" s="60">
        <v>34874.300000000003</v>
      </c>
      <c r="V217" s="61">
        <v>3674.66</v>
      </c>
    </row>
    <row r="218" spans="1:22" x14ac:dyDescent="0.25">
      <c r="A218" s="13"/>
      <c r="B218" s="7"/>
      <c r="C218" s="61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6"/>
      <c r="P218" s="63"/>
      <c r="Q218" s="60"/>
      <c r="R218" s="60"/>
      <c r="S218" s="60"/>
      <c r="T218" s="60"/>
      <c r="U218" s="60"/>
      <c r="V218" s="61"/>
    </row>
    <row r="219" spans="1:22" x14ac:dyDescent="0.25">
      <c r="A219" s="13" t="s">
        <v>212</v>
      </c>
      <c r="B219" s="7" t="s">
        <v>89</v>
      </c>
      <c r="C219" s="61">
        <v>14138078.829999998</v>
      </c>
      <c r="D219" s="60">
        <v>8376230.459999999</v>
      </c>
      <c r="E219" s="60">
        <v>7062574.8099999996</v>
      </c>
      <c r="F219" s="60">
        <v>0</v>
      </c>
      <c r="G219" s="60">
        <v>341.48</v>
      </c>
      <c r="H219" s="60">
        <v>970938.88999999978</v>
      </c>
      <c r="I219" s="60">
        <v>0</v>
      </c>
      <c r="J219" s="60">
        <v>0</v>
      </c>
      <c r="K219" s="60">
        <v>-3493956.6799999997</v>
      </c>
      <c r="L219" s="60">
        <v>4431790.16</v>
      </c>
      <c r="M219" s="60">
        <v>189305.05</v>
      </c>
      <c r="N219" s="60">
        <v>51891.5</v>
      </c>
      <c r="O219" s="69">
        <v>751184.61</v>
      </c>
      <c r="P219" s="63"/>
      <c r="Q219" s="60">
        <v>194872.18</v>
      </c>
      <c r="R219" s="60">
        <v>0</v>
      </c>
      <c r="S219" s="60">
        <v>0</v>
      </c>
      <c r="T219" s="60">
        <v>0</v>
      </c>
      <c r="U219" s="60">
        <v>229906.98</v>
      </c>
      <c r="V219" s="61">
        <v>45006.159999999996</v>
      </c>
    </row>
    <row r="220" spans="1:22" x14ac:dyDescent="0.25">
      <c r="A220" s="8"/>
      <c r="B220" s="7" t="s">
        <v>213</v>
      </c>
      <c r="C220" s="61">
        <v>74799.12999999999</v>
      </c>
      <c r="D220" s="60">
        <v>44277.99</v>
      </c>
      <c r="E220" s="60">
        <v>37364.839999999997</v>
      </c>
      <c r="F220" s="60">
        <v>0</v>
      </c>
      <c r="G220" s="60">
        <v>1.8499999999999999</v>
      </c>
      <c r="H220" s="60">
        <v>5127.88</v>
      </c>
      <c r="I220" s="60">
        <v>0</v>
      </c>
      <c r="J220" s="60">
        <v>0</v>
      </c>
      <c r="K220" s="60">
        <v>44232.689999999995</v>
      </c>
      <c r="L220" s="60"/>
      <c r="M220" s="60"/>
      <c r="N220" s="60"/>
      <c r="O220" s="66"/>
      <c r="P220" s="63"/>
      <c r="Q220" s="60">
        <v>1590.85</v>
      </c>
      <c r="R220" s="60">
        <v>0</v>
      </c>
      <c r="S220" s="60">
        <v>34328.06</v>
      </c>
      <c r="T220" s="60">
        <v>3093.77</v>
      </c>
      <c r="U220" s="60">
        <v>2062.0299999999997</v>
      </c>
      <c r="V220" s="61">
        <v>273.24</v>
      </c>
    </row>
    <row r="221" spans="1:22" x14ac:dyDescent="0.25">
      <c r="A221" s="8"/>
      <c r="B221" s="7" t="s">
        <v>214</v>
      </c>
      <c r="C221" s="61">
        <v>12757.440000000002</v>
      </c>
      <c r="D221" s="60">
        <v>7560.7099999999991</v>
      </c>
      <c r="E221" s="60">
        <v>6372.9</v>
      </c>
      <c r="F221" s="60">
        <v>0</v>
      </c>
      <c r="G221" s="60">
        <v>0.32</v>
      </c>
      <c r="H221" s="60">
        <v>876.7</v>
      </c>
      <c r="I221" s="60">
        <v>0</v>
      </c>
      <c r="J221" s="60">
        <v>0</v>
      </c>
      <c r="K221" s="60">
        <v>7556.88</v>
      </c>
      <c r="L221" s="60"/>
      <c r="M221" s="60"/>
      <c r="N221" s="60"/>
      <c r="O221" s="70"/>
      <c r="P221" s="63"/>
      <c r="Q221" s="60">
        <v>1717.75</v>
      </c>
      <c r="R221" s="60">
        <v>0</v>
      </c>
      <c r="S221" s="60">
        <v>18307.349999999999</v>
      </c>
      <c r="T221" s="60">
        <v>2399.0500000000002</v>
      </c>
      <c r="U221" s="60">
        <v>524.9</v>
      </c>
      <c r="V221" s="61"/>
    </row>
    <row r="222" spans="1:22" x14ac:dyDescent="0.25">
      <c r="A222" s="8"/>
      <c r="B222" s="7" t="s">
        <v>215</v>
      </c>
      <c r="C222" s="61">
        <v>13719.810000000001</v>
      </c>
      <c r="D222" s="60">
        <v>8117.7600000000011</v>
      </c>
      <c r="E222" s="60">
        <v>6853.4800000000005</v>
      </c>
      <c r="F222" s="60">
        <v>0</v>
      </c>
      <c r="G222" s="60">
        <v>0.35</v>
      </c>
      <c r="H222" s="60">
        <v>939.63999999999987</v>
      </c>
      <c r="I222" s="60">
        <v>0</v>
      </c>
      <c r="J222" s="60">
        <v>0</v>
      </c>
      <c r="K222" s="60">
        <v>8107.79</v>
      </c>
      <c r="L222" s="60"/>
      <c r="M222" s="60"/>
      <c r="N222" s="60"/>
      <c r="O222" s="70"/>
      <c r="P222" s="63"/>
      <c r="Q222" s="60">
        <v>1572.72</v>
      </c>
      <c r="R222" s="60">
        <v>0</v>
      </c>
      <c r="S222" s="60">
        <v>12901.2</v>
      </c>
      <c r="T222" s="60">
        <v>2715.36</v>
      </c>
      <c r="U222" s="60">
        <v>481.61</v>
      </c>
      <c r="V222" s="61">
        <v>270.70999999999998</v>
      </c>
    </row>
    <row r="223" spans="1:22" x14ac:dyDescent="0.25">
      <c r="A223" s="8"/>
      <c r="B223" s="7" t="s">
        <v>216</v>
      </c>
      <c r="C223" s="61">
        <v>1278346.8199999996</v>
      </c>
      <c r="D223" s="60">
        <v>757273.48</v>
      </c>
      <c r="E223" s="60">
        <v>638587.59000000008</v>
      </c>
      <c r="F223" s="60">
        <v>0</v>
      </c>
      <c r="G223" s="60">
        <v>31.050000000000004</v>
      </c>
      <c r="H223" s="60">
        <v>87768.390000000014</v>
      </c>
      <c r="I223" s="60">
        <v>0</v>
      </c>
      <c r="J223" s="60">
        <v>0</v>
      </c>
      <c r="K223" s="60">
        <v>756738.87999999989</v>
      </c>
      <c r="L223" s="60"/>
      <c r="M223" s="60"/>
      <c r="N223" s="60"/>
      <c r="O223" s="70">
        <v>240095.72</v>
      </c>
      <c r="P223" s="63"/>
      <c r="Q223" s="60">
        <v>80503.3</v>
      </c>
      <c r="R223" s="60">
        <v>8097.7800000000007</v>
      </c>
      <c r="S223" s="60">
        <v>975396.95000000007</v>
      </c>
      <c r="T223" s="60">
        <v>61480.639999999999</v>
      </c>
      <c r="U223" s="60">
        <v>69655.94</v>
      </c>
      <c r="V223" s="61">
        <v>13855.579999999998</v>
      </c>
    </row>
    <row r="224" spans="1:22" x14ac:dyDescent="0.25">
      <c r="A224" s="8"/>
      <c r="B224" s="7" t="s">
        <v>217</v>
      </c>
      <c r="C224" s="61">
        <v>4008687.100000001</v>
      </c>
      <c r="D224" s="60">
        <v>2374877.13</v>
      </c>
      <c r="E224" s="60">
        <v>2002509.1300000001</v>
      </c>
      <c r="F224" s="60">
        <v>0</v>
      </c>
      <c r="G224" s="60">
        <v>97.01</v>
      </c>
      <c r="H224" s="60">
        <v>275273.10999999993</v>
      </c>
      <c r="I224" s="60">
        <v>0</v>
      </c>
      <c r="J224" s="60">
        <v>0</v>
      </c>
      <c r="K224" s="60">
        <v>2373284.9099999997</v>
      </c>
      <c r="L224" s="60"/>
      <c r="M224" s="60"/>
      <c r="N224" s="60"/>
      <c r="O224" s="70">
        <v>777693.46</v>
      </c>
      <c r="P224" s="63"/>
      <c r="Q224" s="60">
        <v>146571.12</v>
      </c>
      <c r="R224" s="60">
        <v>111828.64000000001</v>
      </c>
      <c r="S224" s="60">
        <v>2140278.6800000002</v>
      </c>
      <c r="T224" s="60">
        <v>132565.32999999999</v>
      </c>
      <c r="U224" s="60">
        <v>245150.35000000003</v>
      </c>
      <c r="V224" s="61">
        <v>25035.52</v>
      </c>
    </row>
    <row r="225" spans="1:22" x14ac:dyDescent="0.25">
      <c r="A225" s="8"/>
      <c r="B225" s="7" t="s">
        <v>218</v>
      </c>
      <c r="C225" s="61">
        <v>193841.12</v>
      </c>
      <c r="D225" s="60">
        <v>114819.28</v>
      </c>
      <c r="E225" s="60">
        <v>96831.609999999986</v>
      </c>
      <c r="F225" s="60">
        <v>0</v>
      </c>
      <c r="G225" s="60">
        <v>4.7299999999999995</v>
      </c>
      <c r="H225" s="60">
        <v>13306.460000000003</v>
      </c>
      <c r="I225" s="60">
        <v>0</v>
      </c>
      <c r="J225" s="60">
        <v>0</v>
      </c>
      <c r="K225" s="60">
        <v>114734.11</v>
      </c>
      <c r="L225" s="60"/>
      <c r="M225" s="60"/>
      <c r="N225" s="60"/>
      <c r="O225" s="70">
        <v>22082.75</v>
      </c>
      <c r="P225" s="63"/>
      <c r="Q225" s="60">
        <v>13121.11</v>
      </c>
      <c r="R225" s="60">
        <v>0</v>
      </c>
      <c r="S225" s="60">
        <v>115374.62</v>
      </c>
      <c r="T225" s="60">
        <v>7863.06</v>
      </c>
      <c r="U225" s="60">
        <v>49908.61</v>
      </c>
      <c r="V225" s="61">
        <v>2258.52</v>
      </c>
    </row>
    <row r="226" spans="1:22" x14ac:dyDescent="0.25">
      <c r="A226" s="8"/>
      <c r="B226" s="7" t="s">
        <v>219</v>
      </c>
      <c r="C226" s="61">
        <v>248102.08000000002</v>
      </c>
      <c r="D226" s="60">
        <v>146956.6</v>
      </c>
      <c r="E226" s="60">
        <v>123937.13</v>
      </c>
      <c r="F226" s="60">
        <v>0</v>
      </c>
      <c r="G226" s="60">
        <v>6.0600000000000005</v>
      </c>
      <c r="H226" s="60">
        <v>17030.429999999997</v>
      </c>
      <c r="I226" s="60">
        <v>0</v>
      </c>
      <c r="J226" s="60">
        <v>0</v>
      </c>
      <c r="K226" s="60">
        <v>146846.05999999997</v>
      </c>
      <c r="L226" s="60"/>
      <c r="M226" s="60"/>
      <c r="N226" s="60"/>
      <c r="O226" s="70">
        <v>9667.7199999999993</v>
      </c>
      <c r="P226" s="63"/>
      <c r="Q226" s="60">
        <v>18378.61</v>
      </c>
      <c r="R226" s="60">
        <v>9262.89</v>
      </c>
      <c r="S226" s="60">
        <v>73787.11</v>
      </c>
      <c r="T226" s="60">
        <v>11084.08</v>
      </c>
      <c r="U226" s="60">
        <v>17702.309999999998</v>
      </c>
      <c r="V226" s="61"/>
    </row>
    <row r="227" spans="1:22" x14ac:dyDescent="0.25">
      <c r="A227" s="8"/>
      <c r="B227" s="7" t="s">
        <v>220</v>
      </c>
      <c r="C227" s="61">
        <v>71726.09</v>
      </c>
      <c r="D227" s="60">
        <v>42486.610000000008</v>
      </c>
      <c r="E227" s="60">
        <v>35830.129999999997</v>
      </c>
      <c r="F227" s="60">
        <v>0</v>
      </c>
      <c r="G227" s="60">
        <v>1.74</v>
      </c>
      <c r="H227" s="60">
        <v>4923.8799999999992</v>
      </c>
      <c r="I227" s="60">
        <v>0</v>
      </c>
      <c r="J227" s="60">
        <v>0</v>
      </c>
      <c r="K227" s="60">
        <v>42455.360000000008</v>
      </c>
      <c r="L227" s="60"/>
      <c r="M227" s="60"/>
      <c r="N227" s="60"/>
      <c r="O227" s="70">
        <v>12699.01</v>
      </c>
      <c r="P227" s="63">
        <v>2448.37</v>
      </c>
      <c r="Q227" s="60">
        <v>3915.94</v>
      </c>
      <c r="R227" s="60">
        <v>810.33999999999992</v>
      </c>
      <c r="S227" s="60">
        <v>48021.59</v>
      </c>
      <c r="T227" s="60">
        <v>6600.8600000000006</v>
      </c>
      <c r="U227" s="60">
        <v>2847.5299999999997</v>
      </c>
      <c r="V227" s="61">
        <v>674.46</v>
      </c>
    </row>
    <row r="228" spans="1:22" x14ac:dyDescent="0.25">
      <c r="A228" s="13"/>
      <c r="B228" s="7"/>
      <c r="C228" s="61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6"/>
      <c r="P228" s="64"/>
      <c r="Q228" s="60"/>
      <c r="R228" s="60"/>
      <c r="S228" s="60"/>
      <c r="T228" s="60"/>
      <c r="U228" s="60"/>
      <c r="V228" s="61"/>
    </row>
    <row r="229" spans="1:22" x14ac:dyDescent="0.25">
      <c r="A229" s="13" t="s">
        <v>221</v>
      </c>
      <c r="B229" s="7" t="s">
        <v>36</v>
      </c>
      <c r="C229" s="61">
        <v>39301291.480000004</v>
      </c>
      <c r="D229" s="60">
        <v>21543017.460000001</v>
      </c>
      <c r="E229" s="60">
        <v>19441103.27</v>
      </c>
      <c r="F229" s="60">
        <v>0</v>
      </c>
      <c r="G229" s="60">
        <v>-90</v>
      </c>
      <c r="H229" s="60">
        <v>47232.070000000007</v>
      </c>
      <c r="I229" s="60">
        <v>0</v>
      </c>
      <c r="J229" s="60">
        <v>15455382.99</v>
      </c>
      <c r="K229" s="60">
        <v>-15246102.869999999</v>
      </c>
      <c r="L229" s="60">
        <v>2933110.11</v>
      </c>
      <c r="M229" s="60">
        <v>632095.75</v>
      </c>
      <c r="N229" s="60"/>
      <c r="O229" s="69">
        <v>1359112.59</v>
      </c>
      <c r="P229" s="63"/>
      <c r="Q229" s="60">
        <v>416099.9</v>
      </c>
      <c r="R229" s="60">
        <v>0</v>
      </c>
      <c r="S229" s="60">
        <v>0</v>
      </c>
      <c r="T229" s="60">
        <v>0</v>
      </c>
      <c r="U229" s="60">
        <v>426815.38</v>
      </c>
      <c r="V229" s="61">
        <v>95423.29</v>
      </c>
    </row>
    <row r="230" spans="1:22" x14ac:dyDescent="0.25">
      <c r="A230" s="13"/>
      <c r="B230" s="7" t="s">
        <v>222</v>
      </c>
      <c r="C230" s="61">
        <v>425542.12</v>
      </c>
      <c r="D230" s="60">
        <v>233248.11</v>
      </c>
      <c r="E230" s="60">
        <v>210501.66000000003</v>
      </c>
      <c r="F230" s="60">
        <v>0</v>
      </c>
      <c r="G230" s="60">
        <v>-0.98999999999999988</v>
      </c>
      <c r="H230" s="60">
        <v>511.24999999999994</v>
      </c>
      <c r="I230" s="60">
        <v>0</v>
      </c>
      <c r="J230" s="60">
        <v>0</v>
      </c>
      <c r="K230" s="60">
        <v>225854.81</v>
      </c>
      <c r="L230" s="60"/>
      <c r="M230" s="60"/>
      <c r="N230" s="60"/>
      <c r="O230" s="70">
        <v>10366.92</v>
      </c>
      <c r="P230" s="64"/>
      <c r="Q230" s="60">
        <v>16710.71</v>
      </c>
      <c r="R230" s="60">
        <v>554.39</v>
      </c>
      <c r="S230" s="60">
        <v>110051.29000000001</v>
      </c>
      <c r="T230" s="60">
        <v>15320.980000000001</v>
      </c>
      <c r="U230" s="60">
        <v>16134.010000000002</v>
      </c>
      <c r="V230" s="61"/>
    </row>
    <row r="231" spans="1:22" x14ac:dyDescent="0.25">
      <c r="A231" s="13"/>
      <c r="B231" s="7" t="s">
        <v>223</v>
      </c>
      <c r="C231" s="61">
        <v>37500.870000000003</v>
      </c>
      <c r="D231" s="60">
        <v>20554.29</v>
      </c>
      <c r="E231" s="60">
        <v>18550.43</v>
      </c>
      <c r="F231" s="60">
        <v>0</v>
      </c>
      <c r="G231" s="60">
        <v>-9.0000000000000011E-2</v>
      </c>
      <c r="H231" s="60">
        <v>45.02</v>
      </c>
      <c r="I231" s="60">
        <v>0</v>
      </c>
      <c r="J231" s="60">
        <v>0</v>
      </c>
      <c r="K231" s="60">
        <v>19902.54</v>
      </c>
      <c r="L231" s="60"/>
      <c r="M231" s="60"/>
      <c r="N231" s="60"/>
      <c r="O231" s="70">
        <v>1945.07</v>
      </c>
      <c r="P231" s="63"/>
      <c r="Q231" s="60">
        <v>1468.48</v>
      </c>
      <c r="R231" s="60">
        <v>2971.42</v>
      </c>
      <c r="S231" s="60">
        <v>15169.79</v>
      </c>
      <c r="T231" s="60">
        <v>1282.25</v>
      </c>
      <c r="U231" s="60">
        <v>1803.29</v>
      </c>
      <c r="V231" s="61">
        <v>252.79000000000002</v>
      </c>
    </row>
    <row r="232" spans="1:22" x14ac:dyDescent="0.25">
      <c r="A232" s="8"/>
      <c r="B232" s="7" t="s">
        <v>224</v>
      </c>
      <c r="C232" s="61">
        <v>24569512.740000002</v>
      </c>
      <c r="D232" s="60">
        <v>13468093.190000001</v>
      </c>
      <c r="E232" s="60">
        <v>12153771.380000001</v>
      </c>
      <c r="F232" s="60">
        <v>0</v>
      </c>
      <c r="G232" s="60">
        <v>-55.960000000000015</v>
      </c>
      <c r="H232" s="60">
        <v>29531.030000000002</v>
      </c>
      <c r="I232" s="60">
        <v>0</v>
      </c>
      <c r="J232" s="60">
        <v>0</v>
      </c>
      <c r="K232" s="60">
        <v>13041581.609999999</v>
      </c>
      <c r="L232" s="60"/>
      <c r="M232" s="60"/>
      <c r="N232" s="60"/>
      <c r="O232" s="70">
        <v>1931486.43</v>
      </c>
      <c r="P232" s="63"/>
      <c r="Q232" s="60">
        <v>971074.99</v>
      </c>
      <c r="R232" s="60">
        <v>596825.99</v>
      </c>
      <c r="S232" s="60">
        <v>9877553.4199999981</v>
      </c>
      <c r="T232" s="60">
        <v>674247.23</v>
      </c>
      <c r="U232" s="60">
        <v>1805948.73</v>
      </c>
      <c r="V232" s="61">
        <v>166140.16</v>
      </c>
    </row>
    <row r="233" spans="1:22" x14ac:dyDescent="0.25">
      <c r="A233" s="8"/>
      <c r="B233" s="7" t="s">
        <v>225</v>
      </c>
      <c r="C233" s="61">
        <v>14892.060000000001</v>
      </c>
      <c r="D233" s="60">
        <v>8162.6200000000008</v>
      </c>
      <c r="E233" s="60">
        <v>7366.6200000000017</v>
      </c>
      <c r="F233" s="60">
        <v>0</v>
      </c>
      <c r="G233" s="60">
        <v>-0.04</v>
      </c>
      <c r="H233" s="60">
        <v>17.899999999999999</v>
      </c>
      <c r="I233" s="60">
        <v>0</v>
      </c>
      <c r="J233" s="60">
        <v>0</v>
      </c>
      <c r="K233" s="60">
        <v>7903.9000000000015</v>
      </c>
      <c r="L233" s="60"/>
      <c r="M233" s="60"/>
      <c r="N233" s="60"/>
      <c r="O233" s="70"/>
      <c r="P233" s="63"/>
      <c r="Q233" s="60">
        <v>584.66999999999996</v>
      </c>
      <c r="R233" s="60">
        <v>26.43</v>
      </c>
      <c r="S233" s="60">
        <v>5687.74</v>
      </c>
      <c r="T233" s="60">
        <v>1755.24</v>
      </c>
      <c r="U233" s="60">
        <v>0</v>
      </c>
      <c r="V233" s="61"/>
    </row>
    <row r="234" spans="1:22" x14ac:dyDescent="0.25">
      <c r="A234" s="8"/>
      <c r="B234" s="7" t="s">
        <v>226</v>
      </c>
      <c r="C234" s="61">
        <v>2080958.0700000003</v>
      </c>
      <c r="D234" s="60">
        <v>1140643.6400000001</v>
      </c>
      <c r="E234" s="60">
        <v>1029382.6399999999</v>
      </c>
      <c r="F234" s="60">
        <v>0</v>
      </c>
      <c r="G234" s="60">
        <v>-4.82</v>
      </c>
      <c r="H234" s="60">
        <v>2500.4600000000005</v>
      </c>
      <c r="I234" s="60">
        <v>0</v>
      </c>
      <c r="J234" s="60">
        <v>0</v>
      </c>
      <c r="K234" s="60">
        <v>1104499.1299999999</v>
      </c>
      <c r="L234" s="60"/>
      <c r="M234" s="60"/>
      <c r="N234" s="60"/>
      <c r="O234" s="70">
        <v>234126.21</v>
      </c>
      <c r="P234" s="63"/>
      <c r="Q234" s="60">
        <v>81890.19</v>
      </c>
      <c r="R234" s="60">
        <v>12684.82</v>
      </c>
      <c r="S234" s="60">
        <v>645140.74</v>
      </c>
      <c r="T234" s="60">
        <v>35892.29</v>
      </c>
      <c r="U234" s="60">
        <v>175003.94</v>
      </c>
      <c r="V234" s="61">
        <v>14049.76</v>
      </c>
    </row>
    <row r="235" spans="1:22" x14ac:dyDescent="0.25">
      <c r="A235" s="8"/>
      <c r="B235" s="7" t="s">
        <v>227</v>
      </c>
      <c r="C235" s="61">
        <v>15817.329999999998</v>
      </c>
      <c r="D235" s="60">
        <v>8669.76</v>
      </c>
      <c r="E235" s="60">
        <v>7824.3</v>
      </c>
      <c r="F235" s="60">
        <v>0</v>
      </c>
      <c r="G235" s="60">
        <v>-0.04</v>
      </c>
      <c r="H235" s="60">
        <v>18.999999999999996</v>
      </c>
      <c r="I235" s="60">
        <v>0</v>
      </c>
      <c r="J235" s="60">
        <v>0</v>
      </c>
      <c r="K235" s="60">
        <v>8394.9900000000016</v>
      </c>
      <c r="L235" s="60"/>
      <c r="M235" s="60"/>
      <c r="N235" s="60"/>
      <c r="O235" s="70"/>
      <c r="P235" s="63"/>
      <c r="Q235" s="60">
        <v>620.92999999999995</v>
      </c>
      <c r="R235" s="60">
        <v>0</v>
      </c>
      <c r="S235" s="60">
        <v>5230.2999999999993</v>
      </c>
      <c r="T235" s="60">
        <v>1828.74</v>
      </c>
      <c r="U235" s="60">
        <v>1400.9299999999998</v>
      </c>
      <c r="V235" s="61">
        <v>106.77000000000001</v>
      </c>
    </row>
    <row r="236" spans="1:22" x14ac:dyDescent="0.25">
      <c r="A236" s="8"/>
      <c r="B236" s="7" t="s">
        <v>228</v>
      </c>
      <c r="C236" s="61">
        <v>1355315.64</v>
      </c>
      <c r="D236" s="60">
        <v>742869.5199999999</v>
      </c>
      <c r="E236" s="60">
        <v>670429.81000000006</v>
      </c>
      <c r="F236" s="60">
        <v>0</v>
      </c>
      <c r="G236" s="60">
        <v>-3.16</v>
      </c>
      <c r="H236" s="60">
        <v>1628.2399999999998</v>
      </c>
      <c r="I236" s="60">
        <v>0</v>
      </c>
      <c r="J236" s="60">
        <v>0</v>
      </c>
      <c r="K236" s="60">
        <v>719320.34</v>
      </c>
      <c r="L236" s="60"/>
      <c r="M236" s="60"/>
      <c r="N236" s="60"/>
      <c r="O236" s="66">
        <v>52833.56</v>
      </c>
      <c r="P236" s="63"/>
      <c r="Q236" s="60">
        <v>53186.93</v>
      </c>
      <c r="R236" s="60">
        <v>0</v>
      </c>
      <c r="S236" s="60">
        <v>390770.5</v>
      </c>
      <c r="T236" s="60">
        <v>35584.949999999997</v>
      </c>
      <c r="U236" s="60">
        <v>74525.540000000008</v>
      </c>
      <c r="V236" s="61">
        <v>9141.59</v>
      </c>
    </row>
    <row r="237" spans="1:22" x14ac:dyDescent="0.25">
      <c r="A237" s="8"/>
      <c r="B237" s="7" t="s">
        <v>229</v>
      </c>
      <c r="C237" s="61">
        <v>149621.75000000003</v>
      </c>
      <c r="D237" s="60">
        <v>82014.189999999988</v>
      </c>
      <c r="E237" s="60">
        <v>74013.100000000006</v>
      </c>
      <c r="F237" s="60">
        <v>0</v>
      </c>
      <c r="G237" s="60">
        <v>-0.33999999999999997</v>
      </c>
      <c r="H237" s="60">
        <v>179.8</v>
      </c>
      <c r="I237" s="60">
        <v>0</v>
      </c>
      <c r="J237" s="60">
        <v>0</v>
      </c>
      <c r="K237" s="60">
        <v>79415.88</v>
      </c>
      <c r="L237" s="60"/>
      <c r="M237" s="60"/>
      <c r="N237" s="60"/>
      <c r="O237" s="70">
        <v>1519.6</v>
      </c>
      <c r="P237" s="63"/>
      <c r="Q237" s="60">
        <v>0</v>
      </c>
      <c r="R237" s="60">
        <v>0</v>
      </c>
      <c r="S237" s="60">
        <v>44424.94</v>
      </c>
      <c r="T237" s="60">
        <v>3808.12</v>
      </c>
      <c r="U237" s="60">
        <v>12308.759999999998</v>
      </c>
      <c r="V237" s="61">
        <v>1010.6099999999999</v>
      </c>
    </row>
    <row r="238" spans="1:22" x14ac:dyDescent="0.25">
      <c r="A238" s="13"/>
      <c r="B238" s="7" t="s">
        <v>230</v>
      </c>
      <c r="C238" s="61">
        <v>73917.020000000019</v>
      </c>
      <c r="D238" s="60">
        <v>40514.29</v>
      </c>
      <c r="E238" s="60">
        <v>36564.270000000004</v>
      </c>
      <c r="F238" s="60">
        <v>0</v>
      </c>
      <c r="G238" s="60">
        <v>-0.18000000000000002</v>
      </c>
      <c r="H238" s="60">
        <v>88.799999999999969</v>
      </c>
      <c r="I238" s="60">
        <v>0</v>
      </c>
      <c r="J238" s="60">
        <v>0</v>
      </c>
      <c r="K238" s="60">
        <v>39229.669999999991</v>
      </c>
      <c r="L238" s="60"/>
      <c r="M238" s="60"/>
      <c r="N238" s="60"/>
      <c r="O238" s="70">
        <v>2865.68</v>
      </c>
      <c r="P238" s="64">
        <v>998.39</v>
      </c>
      <c r="Q238" s="60">
        <v>2896.16</v>
      </c>
      <c r="R238" s="60">
        <v>113.71000000000001</v>
      </c>
      <c r="S238" s="60">
        <v>18324.939999999999</v>
      </c>
      <c r="T238" s="60">
        <v>3145.28</v>
      </c>
      <c r="U238" s="60">
        <v>4133.4000000000005</v>
      </c>
      <c r="V238" s="61"/>
    </row>
    <row r="239" spans="1:22" x14ac:dyDescent="0.25">
      <c r="A239" s="13"/>
      <c r="B239" s="7"/>
      <c r="C239" s="61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6"/>
      <c r="P239" s="63"/>
      <c r="Q239" s="60"/>
      <c r="R239" s="60"/>
      <c r="S239" s="60"/>
      <c r="T239" s="60"/>
      <c r="U239" s="60"/>
      <c r="V239" s="61"/>
    </row>
    <row r="240" spans="1:22" x14ac:dyDescent="0.25">
      <c r="A240" s="8" t="s">
        <v>231</v>
      </c>
      <c r="B240" s="7" t="s">
        <v>36</v>
      </c>
      <c r="C240" s="61">
        <v>9902533.5199999996</v>
      </c>
      <c r="D240" s="60">
        <v>3072435.2600000002</v>
      </c>
      <c r="E240" s="60">
        <v>4954238.17</v>
      </c>
      <c r="F240" s="60">
        <v>0</v>
      </c>
      <c r="G240" s="60">
        <v>428.77999999999992</v>
      </c>
      <c r="H240" s="60">
        <v>0</v>
      </c>
      <c r="I240" s="60">
        <v>0</v>
      </c>
      <c r="J240" s="60">
        <v>0</v>
      </c>
      <c r="K240" s="60">
        <v>0</v>
      </c>
      <c r="L240" s="60">
        <v>768709.22</v>
      </c>
      <c r="M240" s="60">
        <v>54415.1</v>
      </c>
      <c r="N240" s="60">
        <v>14906.810000000001</v>
      </c>
      <c r="O240" s="69">
        <v>613680.35</v>
      </c>
      <c r="P240" s="63">
        <v>503.49999999999994</v>
      </c>
      <c r="Q240" s="60">
        <v>134166.12</v>
      </c>
      <c r="R240" s="60">
        <v>0</v>
      </c>
      <c r="S240" s="60">
        <v>0</v>
      </c>
      <c r="T240" s="60">
        <v>0</v>
      </c>
      <c r="U240" s="60">
        <v>307034.07</v>
      </c>
      <c r="V240" s="61">
        <v>30564.57</v>
      </c>
    </row>
    <row r="241" spans="1:22" x14ac:dyDescent="0.25">
      <c r="A241" s="8"/>
      <c r="B241" s="7"/>
      <c r="C241" s="61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6"/>
      <c r="P241" s="63"/>
      <c r="Q241" s="60"/>
      <c r="R241" s="60"/>
      <c r="S241" s="60"/>
      <c r="T241" s="60"/>
      <c r="U241" s="60"/>
      <c r="V241" s="61"/>
    </row>
    <row r="242" spans="1:22" x14ac:dyDescent="0.25">
      <c r="A242" s="8" t="s">
        <v>232</v>
      </c>
      <c r="B242" s="7" t="s">
        <v>89</v>
      </c>
      <c r="C242" s="61">
        <v>18256769.889999997</v>
      </c>
      <c r="D242" s="60">
        <v>4218354.7</v>
      </c>
      <c r="E242" s="60">
        <v>8735557.9200000018</v>
      </c>
      <c r="F242" s="60">
        <v>0</v>
      </c>
      <c r="G242" s="60">
        <v>-725.18000000000006</v>
      </c>
      <c r="H242" s="60">
        <v>0</v>
      </c>
      <c r="I242" s="60">
        <v>575.12</v>
      </c>
      <c r="J242" s="60">
        <v>0</v>
      </c>
      <c r="K242" s="60">
        <v>-722223.77</v>
      </c>
      <c r="L242" s="60">
        <v>898270.47</v>
      </c>
      <c r="M242" s="60">
        <v>69402.039999999994</v>
      </c>
      <c r="N242" s="60"/>
      <c r="O242" s="69">
        <v>1251668.3600000001</v>
      </c>
      <c r="P242" s="63"/>
      <c r="Q242" s="60">
        <v>78064.899999999994</v>
      </c>
      <c r="R242" s="60">
        <v>0</v>
      </c>
      <c r="S242" s="60">
        <v>0</v>
      </c>
      <c r="T242" s="60">
        <v>0</v>
      </c>
      <c r="U242" s="60">
        <v>98816.59</v>
      </c>
      <c r="V242" s="61">
        <v>17904.830000000002</v>
      </c>
    </row>
    <row r="243" spans="1:22" x14ac:dyDescent="0.25">
      <c r="A243" s="8"/>
      <c r="B243" s="7" t="s">
        <v>233</v>
      </c>
      <c r="C243" s="61">
        <v>1183983.4899999998</v>
      </c>
      <c r="D243" s="60">
        <v>273500.13</v>
      </c>
      <c r="E243" s="60">
        <v>566521.94999999995</v>
      </c>
      <c r="F243" s="60">
        <v>0</v>
      </c>
      <c r="G243" s="60">
        <v>-47.29</v>
      </c>
      <c r="H243" s="60">
        <v>0</v>
      </c>
      <c r="I243" s="60">
        <v>0</v>
      </c>
      <c r="J243" s="60">
        <v>0</v>
      </c>
      <c r="K243" s="60">
        <v>98170.61</v>
      </c>
      <c r="L243" s="60"/>
      <c r="M243" s="60"/>
      <c r="N243" s="60"/>
      <c r="O243" s="70">
        <v>19520.87</v>
      </c>
      <c r="P243" s="63"/>
      <c r="Q243" s="60">
        <v>3444.58</v>
      </c>
      <c r="R243" s="60">
        <v>0</v>
      </c>
      <c r="S243" s="60">
        <v>389023.31</v>
      </c>
      <c r="T243" s="60">
        <v>3147.8599999999997</v>
      </c>
      <c r="U243" s="60">
        <v>27696.38</v>
      </c>
      <c r="V243" s="61">
        <v>589.93000000000006</v>
      </c>
    </row>
    <row r="244" spans="1:22" x14ac:dyDescent="0.25">
      <c r="A244" s="8"/>
      <c r="B244" s="7" t="s">
        <v>234</v>
      </c>
      <c r="C244" s="61">
        <v>2369807.1300000004</v>
      </c>
      <c r="D244" s="60">
        <v>547574.43999999994</v>
      </c>
      <c r="E244" s="60">
        <v>1133911.75</v>
      </c>
      <c r="F244" s="60">
        <v>0</v>
      </c>
      <c r="G244" s="60">
        <v>-94.08</v>
      </c>
      <c r="H244" s="60">
        <v>0</v>
      </c>
      <c r="I244" s="60">
        <v>0</v>
      </c>
      <c r="J244" s="60">
        <v>0</v>
      </c>
      <c r="K244" s="60">
        <v>196715.21000000002</v>
      </c>
      <c r="L244" s="60"/>
      <c r="M244" s="60"/>
      <c r="N244" s="60"/>
      <c r="O244" s="70">
        <v>163734.35</v>
      </c>
      <c r="P244" s="63"/>
      <c r="Q244" s="60">
        <v>35266.080000000002</v>
      </c>
      <c r="R244" s="60">
        <v>11748.44</v>
      </c>
      <c r="S244" s="60">
        <v>802906.86</v>
      </c>
      <c r="T244" s="60">
        <v>34881.590000000004</v>
      </c>
      <c r="U244" s="60">
        <v>167762.43</v>
      </c>
      <c r="V244" s="61">
        <v>6051.1100000000006</v>
      </c>
    </row>
    <row r="245" spans="1:22" x14ac:dyDescent="0.25">
      <c r="A245" s="13"/>
      <c r="B245" s="7" t="s">
        <v>235</v>
      </c>
      <c r="C245" s="61">
        <v>1177185.0499999998</v>
      </c>
      <c r="D245" s="60">
        <v>272008.01999999996</v>
      </c>
      <c r="E245" s="60">
        <v>563262.35</v>
      </c>
      <c r="F245" s="60">
        <v>0</v>
      </c>
      <c r="G245" s="60">
        <v>-46.709999999999994</v>
      </c>
      <c r="H245" s="60">
        <v>0</v>
      </c>
      <c r="I245" s="60">
        <v>0</v>
      </c>
      <c r="J245" s="60">
        <v>0</v>
      </c>
      <c r="K245" s="60">
        <v>97723.26</v>
      </c>
      <c r="L245" s="60"/>
      <c r="M245" s="60"/>
      <c r="N245" s="60"/>
      <c r="O245" s="70">
        <v>56966.82</v>
      </c>
      <c r="P245" s="64"/>
      <c r="Q245" s="60">
        <v>16955.46</v>
      </c>
      <c r="R245" s="60">
        <v>5616.6399999999994</v>
      </c>
      <c r="S245" s="60">
        <v>425291.02</v>
      </c>
      <c r="T245" s="60">
        <v>14900.95</v>
      </c>
      <c r="U245" s="60">
        <v>98868.07</v>
      </c>
      <c r="V245" s="61">
        <v>2910.75</v>
      </c>
    </row>
    <row r="246" spans="1:22" x14ac:dyDescent="0.25">
      <c r="A246" s="13"/>
      <c r="B246" s="7" t="s">
        <v>236</v>
      </c>
      <c r="C246" s="61">
        <v>548749.36</v>
      </c>
      <c r="D246" s="60">
        <v>126803.78</v>
      </c>
      <c r="E246" s="60">
        <v>262566.37</v>
      </c>
      <c r="F246" s="60">
        <v>0</v>
      </c>
      <c r="G246" s="60">
        <v>-21.759999999999998</v>
      </c>
      <c r="H246" s="60">
        <v>0</v>
      </c>
      <c r="I246" s="60">
        <v>0</v>
      </c>
      <c r="J246" s="60">
        <v>0</v>
      </c>
      <c r="K246" s="60">
        <v>45563.3</v>
      </c>
      <c r="L246" s="60"/>
      <c r="M246" s="60"/>
      <c r="N246" s="60"/>
      <c r="O246" s="70">
        <v>79065.53</v>
      </c>
      <c r="P246" s="63"/>
      <c r="Q246" s="60">
        <v>7346.92</v>
      </c>
      <c r="R246" s="60">
        <v>0</v>
      </c>
      <c r="S246" s="60">
        <v>212364.34999999998</v>
      </c>
      <c r="T246" s="60">
        <v>9751.67</v>
      </c>
      <c r="U246" s="60">
        <v>83029.11</v>
      </c>
      <c r="V246" s="61">
        <v>1261.3800000000001</v>
      </c>
    </row>
    <row r="247" spans="1:22" x14ac:dyDescent="0.25">
      <c r="A247" s="8"/>
      <c r="B247" s="7" t="s">
        <v>237</v>
      </c>
      <c r="C247" s="61">
        <v>2452838.9399999995</v>
      </c>
      <c r="D247" s="60">
        <v>566624.46</v>
      </c>
      <c r="E247" s="60">
        <v>1173652.5299999998</v>
      </c>
      <c r="F247" s="60">
        <v>0</v>
      </c>
      <c r="G247" s="60">
        <v>-97.91</v>
      </c>
      <c r="H247" s="60">
        <v>0</v>
      </c>
      <c r="I247" s="60">
        <v>0</v>
      </c>
      <c r="J247" s="60">
        <v>0</v>
      </c>
      <c r="K247" s="60">
        <v>203406.33999999997</v>
      </c>
      <c r="L247" s="60"/>
      <c r="M247" s="60"/>
      <c r="N247" s="60"/>
      <c r="O247" s="70">
        <v>178574.28</v>
      </c>
      <c r="P247" s="63"/>
      <c r="Q247" s="60">
        <v>14562.39</v>
      </c>
      <c r="R247" s="60">
        <v>11911.289999999999</v>
      </c>
      <c r="S247" s="60">
        <v>769410.44</v>
      </c>
      <c r="T247" s="60">
        <v>20620.909999999996</v>
      </c>
      <c r="U247" s="60">
        <v>156846.53999999998</v>
      </c>
      <c r="V247" s="61">
        <v>2499.7800000000002</v>
      </c>
    </row>
    <row r="248" spans="1:22" x14ac:dyDescent="0.25">
      <c r="A248" s="8"/>
      <c r="B248" s="7" t="s">
        <v>238</v>
      </c>
      <c r="C248" s="61">
        <v>974990.32999999973</v>
      </c>
      <c r="D248" s="60">
        <v>225090.24</v>
      </c>
      <c r="E248" s="60">
        <v>466532.44999999995</v>
      </c>
      <c r="F248" s="60">
        <v>0</v>
      </c>
      <c r="G248" s="60">
        <v>-39.450000000000003</v>
      </c>
      <c r="H248" s="60">
        <v>0</v>
      </c>
      <c r="I248" s="60">
        <v>0</v>
      </c>
      <c r="J248" s="60">
        <v>0</v>
      </c>
      <c r="K248" s="60">
        <v>80645.05</v>
      </c>
      <c r="L248" s="60"/>
      <c r="M248" s="60"/>
      <c r="N248" s="60"/>
      <c r="O248" s="70">
        <v>25479.87</v>
      </c>
      <c r="P248" s="63"/>
      <c r="Q248" s="60">
        <v>14236.06</v>
      </c>
      <c r="R248" s="60">
        <v>3051.98</v>
      </c>
      <c r="S248" s="60">
        <v>306423.14</v>
      </c>
      <c r="T248" s="60">
        <v>13660.59</v>
      </c>
      <c r="U248" s="60">
        <v>84777.69</v>
      </c>
      <c r="V248" s="61">
        <v>2442.44</v>
      </c>
    </row>
    <row r="249" spans="1:22" x14ac:dyDescent="0.25">
      <c r="A249" s="8"/>
      <c r="B249" s="7"/>
      <c r="C249" s="61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6"/>
      <c r="P249" s="63"/>
      <c r="Q249" s="60"/>
      <c r="R249" s="60"/>
      <c r="S249" s="60"/>
      <c r="T249" s="60"/>
      <c r="U249" s="60"/>
      <c r="V249" s="61"/>
    </row>
    <row r="250" spans="1:22" x14ac:dyDescent="0.25">
      <c r="A250" s="13" t="s">
        <v>239</v>
      </c>
      <c r="B250" s="7" t="s">
        <v>36</v>
      </c>
      <c r="C250" s="61">
        <v>18884130.309999999</v>
      </c>
      <c r="D250" s="60">
        <v>13677535.640000001</v>
      </c>
      <c r="E250" s="60">
        <v>9366913.0399999991</v>
      </c>
      <c r="F250" s="60">
        <v>0</v>
      </c>
      <c r="G250" s="60">
        <v>112.43000000000002</v>
      </c>
      <c r="H250" s="60">
        <v>4942939.05</v>
      </c>
      <c r="I250" s="60">
        <v>0</v>
      </c>
      <c r="J250" s="60">
        <v>5624400.879999999</v>
      </c>
      <c r="K250" s="60">
        <v>-5434961.6399999987</v>
      </c>
      <c r="L250" s="60">
        <v>6234706.6499999994</v>
      </c>
      <c r="M250" s="60">
        <v>316667.74</v>
      </c>
      <c r="N250" s="60">
        <v>68389.600000000006</v>
      </c>
      <c r="O250" s="69">
        <v>769867.15</v>
      </c>
      <c r="P250" s="64"/>
      <c r="Q250" s="60">
        <v>490516.27</v>
      </c>
      <c r="R250" s="60">
        <v>0</v>
      </c>
      <c r="S250" s="60">
        <v>0</v>
      </c>
      <c r="T250" s="60">
        <v>0</v>
      </c>
      <c r="U250" s="60">
        <v>692898.63</v>
      </c>
      <c r="V250" s="61">
        <v>112499.31999999999</v>
      </c>
    </row>
    <row r="251" spans="1:22" x14ac:dyDescent="0.25">
      <c r="A251" s="13"/>
      <c r="B251" s="7" t="s">
        <v>240</v>
      </c>
      <c r="C251" s="61">
        <v>166893.66</v>
      </c>
      <c r="D251" s="60">
        <v>120878.99</v>
      </c>
      <c r="E251" s="60">
        <v>82782.66</v>
      </c>
      <c r="F251" s="60">
        <v>0</v>
      </c>
      <c r="G251" s="60">
        <v>0.98999999999999988</v>
      </c>
      <c r="H251" s="60">
        <v>43683.799999999996</v>
      </c>
      <c r="I251" s="60">
        <v>0</v>
      </c>
      <c r="J251" s="60">
        <v>0</v>
      </c>
      <c r="K251" s="60">
        <v>130774.45000000001</v>
      </c>
      <c r="L251" s="60"/>
      <c r="M251" s="60"/>
      <c r="N251" s="60"/>
      <c r="O251" s="66"/>
      <c r="P251" s="63">
        <v>3660.86</v>
      </c>
      <c r="Q251" s="60">
        <v>6843.82</v>
      </c>
      <c r="R251" s="60">
        <v>0</v>
      </c>
      <c r="S251" s="60">
        <v>81133.540000000008</v>
      </c>
      <c r="T251" s="60">
        <v>6664.41</v>
      </c>
      <c r="U251" s="60">
        <v>9430.61</v>
      </c>
      <c r="V251" s="61">
        <v>1175.4499999999998</v>
      </c>
    </row>
    <row r="252" spans="1:22" x14ac:dyDescent="0.25">
      <c r="A252" s="8"/>
      <c r="B252" s="7" t="s">
        <v>241</v>
      </c>
      <c r="C252" s="61">
        <v>745810.25999999989</v>
      </c>
      <c r="D252" s="60">
        <v>540179.90999999992</v>
      </c>
      <c r="E252" s="60">
        <v>369936.88000000006</v>
      </c>
      <c r="F252" s="60">
        <v>0</v>
      </c>
      <c r="G252" s="60">
        <v>4.4699999999999989</v>
      </c>
      <c r="H252" s="60">
        <v>195239.56</v>
      </c>
      <c r="I252" s="60">
        <v>0</v>
      </c>
      <c r="J252" s="60">
        <v>0</v>
      </c>
      <c r="K252" s="60">
        <v>584399.34</v>
      </c>
      <c r="L252" s="60"/>
      <c r="M252" s="60"/>
      <c r="N252" s="60"/>
      <c r="O252" s="66"/>
      <c r="P252" s="63"/>
      <c r="Q252" s="60">
        <v>30652.16</v>
      </c>
      <c r="R252" s="60"/>
      <c r="S252" s="60"/>
      <c r="T252" s="60"/>
      <c r="U252" s="60"/>
      <c r="V252" s="61"/>
    </row>
    <row r="253" spans="1:22" x14ac:dyDescent="0.25">
      <c r="A253" s="8"/>
      <c r="B253" s="7" t="s">
        <v>242</v>
      </c>
      <c r="C253" s="61">
        <v>2179068.37</v>
      </c>
      <c r="D253" s="60">
        <v>1578276.92</v>
      </c>
      <c r="E253" s="60">
        <v>1080863.29</v>
      </c>
      <c r="F253" s="60">
        <v>0</v>
      </c>
      <c r="G253" s="60">
        <v>12.809999999999999</v>
      </c>
      <c r="H253" s="60">
        <v>570249.10999999987</v>
      </c>
      <c r="I253" s="60">
        <v>0</v>
      </c>
      <c r="J253" s="60">
        <v>0</v>
      </c>
      <c r="K253" s="60">
        <v>1707483.5499999998</v>
      </c>
      <c r="L253" s="60"/>
      <c r="M253" s="60"/>
      <c r="N253" s="60"/>
      <c r="O253" s="70">
        <v>869607.14</v>
      </c>
      <c r="P253" s="63"/>
      <c r="Q253" s="60">
        <v>89060.34</v>
      </c>
      <c r="R253" s="60">
        <v>220009.45999999996</v>
      </c>
      <c r="S253" s="60">
        <v>1952701.56</v>
      </c>
      <c r="T253" s="60">
        <v>100946.32</v>
      </c>
      <c r="U253" s="60">
        <v>134425.1</v>
      </c>
      <c r="V253" s="61">
        <v>15330.47</v>
      </c>
    </row>
    <row r="254" spans="1:22" x14ac:dyDescent="0.25">
      <c r="A254" s="8"/>
      <c r="B254" s="7" t="s">
        <v>243</v>
      </c>
      <c r="C254" s="61">
        <v>529690.68000000005</v>
      </c>
      <c r="D254" s="60">
        <v>383648.37</v>
      </c>
      <c r="E254" s="60">
        <v>262737.40000000002</v>
      </c>
      <c r="F254" s="60">
        <v>0</v>
      </c>
      <c r="G254" s="60">
        <v>3.1499999999999995</v>
      </c>
      <c r="H254" s="60">
        <v>138643.82</v>
      </c>
      <c r="I254" s="60">
        <v>0</v>
      </c>
      <c r="J254" s="60">
        <v>0</v>
      </c>
      <c r="K254" s="60">
        <v>415054.88</v>
      </c>
      <c r="L254" s="60"/>
      <c r="M254" s="60"/>
      <c r="N254" s="60"/>
      <c r="O254" s="70"/>
      <c r="P254" s="63"/>
      <c r="Q254" s="60">
        <v>21718.94</v>
      </c>
      <c r="R254" s="60">
        <v>4689.9699999999993</v>
      </c>
      <c r="S254" s="60">
        <v>122239.02</v>
      </c>
      <c r="T254" s="60">
        <v>19908.52</v>
      </c>
      <c r="U254" s="60">
        <v>13259.89</v>
      </c>
      <c r="V254" s="61">
        <v>3730.6400000000003</v>
      </c>
    </row>
    <row r="255" spans="1:22" x14ac:dyDescent="0.25">
      <c r="A255" s="8"/>
      <c r="B255" s="7" t="s">
        <v>244</v>
      </c>
      <c r="C255" s="61">
        <v>2973123.7399999998</v>
      </c>
      <c r="D255" s="60">
        <v>2153398.3000000003</v>
      </c>
      <c r="E255" s="60">
        <v>1474730.37</v>
      </c>
      <c r="F255" s="60">
        <v>0</v>
      </c>
      <c r="G255" s="60">
        <v>17.630000000000003</v>
      </c>
      <c r="H255" s="60">
        <v>778159.34000000032</v>
      </c>
      <c r="I255" s="60">
        <v>0</v>
      </c>
      <c r="J255" s="60">
        <v>0</v>
      </c>
      <c r="K255" s="60">
        <v>2329682.9800000004</v>
      </c>
      <c r="L255" s="60"/>
      <c r="M255" s="60"/>
      <c r="N255" s="60"/>
      <c r="O255" s="70">
        <v>368004.92</v>
      </c>
      <c r="P255" s="63"/>
      <c r="Q255" s="60">
        <v>121801.91</v>
      </c>
      <c r="R255" s="60">
        <v>85837.02</v>
      </c>
      <c r="S255" s="60">
        <v>1576662.99</v>
      </c>
      <c r="T255" s="60">
        <v>81250.69</v>
      </c>
      <c r="U255" s="60">
        <v>176492.39</v>
      </c>
      <c r="V255" s="61">
        <v>21369.84</v>
      </c>
    </row>
    <row r="256" spans="1:22" x14ac:dyDescent="0.25">
      <c r="A256" s="8"/>
      <c r="B256" s="7" t="s">
        <v>245</v>
      </c>
      <c r="C256" s="61">
        <v>341467.37000000005</v>
      </c>
      <c r="D256" s="60">
        <v>247320.36</v>
      </c>
      <c r="E256" s="60">
        <v>169374.74</v>
      </c>
      <c r="F256" s="60">
        <v>0</v>
      </c>
      <c r="G256" s="60">
        <v>2.0399999999999996</v>
      </c>
      <c r="H256" s="60">
        <v>89382.26</v>
      </c>
      <c r="I256" s="60">
        <v>0</v>
      </c>
      <c r="J256" s="60">
        <v>0</v>
      </c>
      <c r="K256" s="60">
        <v>267566.44</v>
      </c>
      <c r="L256" s="60"/>
      <c r="M256" s="60"/>
      <c r="N256" s="60"/>
      <c r="O256" s="70"/>
      <c r="P256" s="63"/>
      <c r="Q256" s="60">
        <v>14013.97</v>
      </c>
      <c r="R256" s="60">
        <v>1259.55</v>
      </c>
      <c r="S256" s="60">
        <v>43128.22</v>
      </c>
      <c r="T256" s="60">
        <v>12837.2</v>
      </c>
      <c r="U256" s="60">
        <v>8549.7000000000025</v>
      </c>
      <c r="V256" s="61">
        <v>2405.7200000000003</v>
      </c>
    </row>
    <row r="257" spans="1:22" x14ac:dyDescent="0.25">
      <c r="A257" s="8"/>
      <c r="B257" s="7"/>
      <c r="C257" s="61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6"/>
      <c r="P257" s="63"/>
      <c r="Q257" s="60"/>
      <c r="R257" s="60"/>
      <c r="S257" s="60"/>
      <c r="T257" s="60"/>
      <c r="U257" s="60"/>
      <c r="V257" s="61"/>
    </row>
    <row r="258" spans="1:22" x14ac:dyDescent="0.25">
      <c r="A258" s="8" t="s">
        <v>246</v>
      </c>
      <c r="B258" s="7" t="s">
        <v>89</v>
      </c>
      <c r="C258" s="61">
        <v>6329607.75</v>
      </c>
      <c r="D258" s="60">
        <v>4073667.0599999996</v>
      </c>
      <c r="E258" s="60">
        <v>3230397.4000000004</v>
      </c>
      <c r="F258" s="60">
        <v>0</v>
      </c>
      <c r="G258" s="60">
        <v>-109</v>
      </c>
      <c r="H258" s="60">
        <v>1408138.9200000002</v>
      </c>
      <c r="I258" s="60">
        <v>0</v>
      </c>
      <c r="J258" s="60">
        <v>0</v>
      </c>
      <c r="K258" s="60">
        <v>-430521.07999999996</v>
      </c>
      <c r="L258" s="60">
        <v>1759312.49</v>
      </c>
      <c r="M258" s="60">
        <v>80182.709999999992</v>
      </c>
      <c r="N258" s="60">
        <v>21976.7</v>
      </c>
      <c r="O258" s="69">
        <v>404904.33</v>
      </c>
      <c r="P258" s="63"/>
      <c r="Q258" s="60">
        <v>149559.62</v>
      </c>
      <c r="R258" s="60">
        <v>0</v>
      </c>
      <c r="S258" s="60">
        <v>0</v>
      </c>
      <c r="T258" s="60">
        <v>0</v>
      </c>
      <c r="U258" s="60">
        <v>94542.510000000009</v>
      </c>
      <c r="V258" s="61">
        <v>34449.31</v>
      </c>
    </row>
    <row r="259" spans="1:22" x14ac:dyDescent="0.25">
      <c r="A259" s="8"/>
      <c r="B259" s="7" t="s">
        <v>247</v>
      </c>
      <c r="C259" s="61">
        <v>148334.1</v>
      </c>
      <c r="D259" s="60">
        <v>95467.99</v>
      </c>
      <c r="E259" s="60">
        <v>75704.41</v>
      </c>
      <c r="F259" s="60">
        <v>0</v>
      </c>
      <c r="G259" s="60">
        <v>-2.56</v>
      </c>
      <c r="H259" s="60">
        <v>33004.340000000004</v>
      </c>
      <c r="I259" s="60">
        <v>0</v>
      </c>
      <c r="J259" s="60">
        <v>0</v>
      </c>
      <c r="K259" s="60">
        <v>97897.99</v>
      </c>
      <c r="L259" s="60"/>
      <c r="M259" s="60"/>
      <c r="N259" s="60"/>
      <c r="O259" s="70"/>
      <c r="P259" s="63"/>
      <c r="Q259" s="60">
        <v>14648.49</v>
      </c>
      <c r="R259" s="60">
        <v>9531.619999999999</v>
      </c>
      <c r="S259" s="60">
        <v>145788.47</v>
      </c>
      <c r="T259" s="60">
        <v>13349.169999999998</v>
      </c>
      <c r="U259" s="60">
        <v>41214.020000000004</v>
      </c>
      <c r="V259" s="61">
        <v>2503.09</v>
      </c>
    </row>
    <row r="260" spans="1:22" x14ac:dyDescent="0.25">
      <c r="A260" s="8"/>
      <c r="B260" s="7" t="s">
        <v>248</v>
      </c>
      <c r="C260" s="61">
        <v>24055.06</v>
      </c>
      <c r="D260" s="60">
        <v>15479.830000000002</v>
      </c>
      <c r="E260" s="60">
        <v>12276.62</v>
      </c>
      <c r="F260" s="60">
        <v>0</v>
      </c>
      <c r="G260" s="60">
        <v>-0.41000000000000003</v>
      </c>
      <c r="H260" s="60">
        <v>5346.8600000000006</v>
      </c>
      <c r="I260" s="60">
        <v>0</v>
      </c>
      <c r="J260" s="60">
        <v>0</v>
      </c>
      <c r="K260" s="60">
        <v>15872.999999999996</v>
      </c>
      <c r="L260" s="60"/>
      <c r="M260" s="60"/>
      <c r="N260" s="60"/>
      <c r="O260" s="70"/>
      <c r="P260" s="63"/>
      <c r="Q260" s="60">
        <v>4301.18</v>
      </c>
      <c r="R260" s="60">
        <v>4392.2700000000004</v>
      </c>
      <c r="S260" s="60">
        <v>35160.61</v>
      </c>
      <c r="T260" s="60">
        <v>4818.54</v>
      </c>
      <c r="U260" s="60">
        <v>2627.08</v>
      </c>
      <c r="V260" s="61">
        <v>739.27</v>
      </c>
    </row>
    <row r="261" spans="1:22" x14ac:dyDescent="0.25">
      <c r="A261" s="8"/>
      <c r="B261" s="7" t="s">
        <v>249</v>
      </c>
      <c r="C261" s="61">
        <v>479893.18</v>
      </c>
      <c r="D261" s="60">
        <v>308879.68999999994</v>
      </c>
      <c r="E261" s="60">
        <v>244922.41</v>
      </c>
      <c r="F261" s="60">
        <v>0</v>
      </c>
      <c r="G261" s="60">
        <v>-8.3099999999999987</v>
      </c>
      <c r="H261" s="60">
        <v>106828.12</v>
      </c>
      <c r="I261" s="60">
        <v>0</v>
      </c>
      <c r="J261" s="60">
        <v>0</v>
      </c>
      <c r="K261" s="60">
        <v>316750.09000000003</v>
      </c>
      <c r="L261" s="60"/>
      <c r="M261" s="60"/>
      <c r="N261" s="60"/>
      <c r="O261" s="70">
        <v>80042.820000000007</v>
      </c>
      <c r="P261" s="63"/>
      <c r="Q261" s="60">
        <v>27153.21</v>
      </c>
      <c r="R261" s="60">
        <v>37127.339999999997</v>
      </c>
      <c r="S261" s="60">
        <v>418828.27</v>
      </c>
      <c r="T261" s="60">
        <v>20767.010000000002</v>
      </c>
      <c r="U261" s="60">
        <v>18927.200000000004</v>
      </c>
      <c r="V261" s="61">
        <v>4660.21</v>
      </c>
    </row>
    <row r="262" spans="1:22" x14ac:dyDescent="0.25">
      <c r="A262" s="13"/>
      <c r="B262" s="7"/>
      <c r="C262" s="61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6"/>
      <c r="P262" s="64"/>
      <c r="Q262" s="60"/>
      <c r="R262" s="60"/>
      <c r="S262" s="60"/>
      <c r="T262" s="60"/>
      <c r="U262" s="60"/>
      <c r="V262" s="61"/>
    </row>
    <row r="263" spans="1:22" x14ac:dyDescent="0.25">
      <c r="A263" s="13" t="s">
        <v>250</v>
      </c>
      <c r="B263" s="7" t="s">
        <v>36</v>
      </c>
      <c r="C263" s="61">
        <v>5576334.6799999988</v>
      </c>
      <c r="D263" s="60">
        <v>4428035.24</v>
      </c>
      <c r="E263" s="60">
        <v>2743998.97</v>
      </c>
      <c r="F263" s="60">
        <v>0</v>
      </c>
      <c r="G263" s="60">
        <v>-142.89999999999998</v>
      </c>
      <c r="H263" s="60">
        <v>2140303.94</v>
      </c>
      <c r="I263" s="60">
        <v>0</v>
      </c>
      <c r="J263" s="60">
        <v>1483657.98</v>
      </c>
      <c r="K263" s="60">
        <v>-1255671.17</v>
      </c>
      <c r="L263" s="60">
        <v>361286.17</v>
      </c>
      <c r="M263" s="60">
        <v>90343.040000000008</v>
      </c>
      <c r="N263" s="60"/>
      <c r="O263" s="69">
        <v>408686.79</v>
      </c>
      <c r="P263" s="63"/>
      <c r="Q263" s="60">
        <v>0</v>
      </c>
      <c r="R263" s="60">
        <v>0</v>
      </c>
      <c r="S263" s="60">
        <v>0</v>
      </c>
      <c r="T263" s="60">
        <v>0</v>
      </c>
      <c r="U263" s="60">
        <v>14394.27</v>
      </c>
      <c r="V263" s="61">
        <v>37822.03</v>
      </c>
    </row>
    <row r="264" spans="1:22" x14ac:dyDescent="0.25">
      <c r="A264" s="8"/>
      <c r="B264" s="7" t="s">
        <v>251</v>
      </c>
      <c r="C264" s="61">
        <v>127753.79</v>
      </c>
      <c r="D264" s="60">
        <v>101446.21</v>
      </c>
      <c r="E264" s="60">
        <v>62865.01</v>
      </c>
      <c r="F264" s="60">
        <v>0</v>
      </c>
      <c r="G264" s="60">
        <v>-3.27</v>
      </c>
      <c r="H264" s="60">
        <v>49034.470000000008</v>
      </c>
      <c r="I264" s="60">
        <v>0</v>
      </c>
      <c r="J264" s="60">
        <v>0</v>
      </c>
      <c r="K264" s="60">
        <v>113198.19</v>
      </c>
      <c r="L264" s="60"/>
      <c r="M264" s="60"/>
      <c r="N264" s="60"/>
      <c r="O264" s="70">
        <v>9639.3799999999992</v>
      </c>
      <c r="P264" s="63"/>
      <c r="Q264" s="60">
        <v>5062.6099999999997</v>
      </c>
      <c r="R264" s="60">
        <v>0</v>
      </c>
      <c r="S264" s="60">
        <v>78198.28</v>
      </c>
      <c r="T264" s="60">
        <v>5266.27</v>
      </c>
      <c r="U264" s="60">
        <v>5007.01</v>
      </c>
      <c r="V264" s="61">
        <v>869.63000000000011</v>
      </c>
    </row>
    <row r="265" spans="1:22" x14ac:dyDescent="0.25">
      <c r="A265" s="13"/>
      <c r="B265" s="7" t="s">
        <v>252</v>
      </c>
      <c r="C265" s="61">
        <v>37408.17</v>
      </c>
      <c r="D265" s="60">
        <v>29704.98</v>
      </c>
      <c r="E265" s="60">
        <v>18407.78</v>
      </c>
      <c r="F265" s="60">
        <v>0</v>
      </c>
      <c r="G265" s="60">
        <v>-0.94</v>
      </c>
      <c r="H265" s="60">
        <v>14357.849999999995</v>
      </c>
      <c r="I265" s="60">
        <v>0</v>
      </c>
      <c r="J265" s="60">
        <v>0</v>
      </c>
      <c r="K265" s="60">
        <v>33146.199999999997</v>
      </c>
      <c r="L265" s="60"/>
      <c r="M265" s="60"/>
      <c r="N265" s="60"/>
      <c r="O265" s="70">
        <v>2830.21</v>
      </c>
      <c r="P265" s="64">
        <v>155.16</v>
      </c>
      <c r="Q265" s="60">
        <v>1477.17</v>
      </c>
      <c r="R265" s="60">
        <v>0</v>
      </c>
      <c r="S265" s="60">
        <v>44878.63</v>
      </c>
      <c r="T265" s="60">
        <v>1420.57</v>
      </c>
      <c r="U265" s="60">
        <v>904.76</v>
      </c>
      <c r="V265" s="61">
        <v>254.58999999999997</v>
      </c>
    </row>
    <row r="266" spans="1:22" x14ac:dyDescent="0.25">
      <c r="A266" s="13"/>
      <c r="B266" s="7" t="s">
        <v>253</v>
      </c>
      <c r="C266" s="61">
        <v>89695.5</v>
      </c>
      <c r="D266" s="60">
        <v>71225.25</v>
      </c>
      <c r="E266" s="60">
        <v>44137.30000000001</v>
      </c>
      <c r="F266" s="60">
        <v>0</v>
      </c>
      <c r="G266" s="60">
        <v>-2.2999999999999998</v>
      </c>
      <c r="H266" s="60">
        <v>34426.379999999997</v>
      </c>
      <c r="I266" s="60">
        <v>0</v>
      </c>
      <c r="J266" s="60">
        <v>0</v>
      </c>
      <c r="K266" s="60">
        <v>79476.339999999982</v>
      </c>
      <c r="L266" s="60"/>
      <c r="M266" s="60"/>
      <c r="N266" s="60"/>
      <c r="O266" s="70">
        <v>17021.32</v>
      </c>
      <c r="P266" s="63"/>
      <c r="Q266" s="60">
        <v>3553.35</v>
      </c>
      <c r="R266" s="60">
        <v>553.02</v>
      </c>
      <c r="S266" s="60">
        <v>67741.709999999992</v>
      </c>
      <c r="T266" s="60">
        <v>3755.88</v>
      </c>
      <c r="U266" s="60">
        <v>633.54</v>
      </c>
      <c r="V266" s="61">
        <v>610.49</v>
      </c>
    </row>
    <row r="267" spans="1:22" x14ac:dyDescent="0.25">
      <c r="A267" s="8"/>
      <c r="B267" s="7" t="s">
        <v>254</v>
      </c>
      <c r="C267" s="61">
        <v>64871.639999999992</v>
      </c>
      <c r="D267" s="60">
        <v>51513.179999999993</v>
      </c>
      <c r="E267" s="60">
        <v>31921.99</v>
      </c>
      <c r="F267" s="60">
        <v>0</v>
      </c>
      <c r="G267" s="60">
        <v>-1.67</v>
      </c>
      <c r="H267" s="60">
        <v>24898.579999999994</v>
      </c>
      <c r="I267" s="60">
        <v>0</v>
      </c>
      <c r="J267" s="60">
        <v>0</v>
      </c>
      <c r="K267" s="60">
        <v>57480.75</v>
      </c>
      <c r="L267" s="60"/>
      <c r="M267" s="60"/>
      <c r="N267" s="60"/>
      <c r="O267" s="66"/>
      <c r="P267" s="63"/>
      <c r="Q267" s="60">
        <v>2561.3200000000002</v>
      </c>
      <c r="R267" s="60">
        <v>0</v>
      </c>
      <c r="S267" s="60">
        <v>11265.5</v>
      </c>
      <c r="T267" s="60">
        <v>1449.53</v>
      </c>
      <c r="U267" s="60">
        <v>1569.0000000000002</v>
      </c>
      <c r="V267" s="61"/>
    </row>
    <row r="268" spans="1:22" x14ac:dyDescent="0.25">
      <c r="A268" s="8"/>
      <c r="B268" s="7" t="s">
        <v>255</v>
      </c>
      <c r="C268" s="61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6"/>
      <c r="P268" s="63"/>
      <c r="Q268" s="60">
        <v>0</v>
      </c>
      <c r="R268" s="60"/>
      <c r="S268" s="60"/>
      <c r="T268" s="60"/>
      <c r="U268" s="60"/>
      <c r="V268" s="61"/>
    </row>
    <row r="269" spans="1:22" x14ac:dyDescent="0.25">
      <c r="A269" s="8"/>
      <c r="B269" s="7" t="s">
        <v>256</v>
      </c>
      <c r="C269" s="61">
        <v>88279.97</v>
      </c>
      <c r="D269" s="60">
        <v>70100.88</v>
      </c>
      <c r="E269" s="60">
        <v>43440.74</v>
      </c>
      <c r="F269" s="60">
        <v>0</v>
      </c>
      <c r="G269" s="60">
        <v>-2.2599999999999998</v>
      </c>
      <c r="H269" s="60">
        <v>33883.93</v>
      </c>
      <c r="I269" s="60">
        <v>0</v>
      </c>
      <c r="J269" s="60">
        <v>0</v>
      </c>
      <c r="K269" s="60">
        <v>78221.64</v>
      </c>
      <c r="L269" s="60"/>
      <c r="M269" s="60"/>
      <c r="N269" s="60"/>
      <c r="O269" s="70"/>
      <c r="P269" s="63"/>
      <c r="Q269" s="60">
        <v>3498.96</v>
      </c>
      <c r="R269" s="60">
        <v>12908.27</v>
      </c>
      <c r="S269" s="60">
        <v>80922.92</v>
      </c>
      <c r="T269" s="60">
        <v>5844.6100000000006</v>
      </c>
      <c r="U269" s="60">
        <v>1885.77</v>
      </c>
      <c r="V269" s="61">
        <v>601</v>
      </c>
    </row>
    <row r="270" spans="1:22" x14ac:dyDescent="0.25">
      <c r="A270" s="8"/>
      <c r="B270" s="7" t="s">
        <v>257</v>
      </c>
      <c r="C270" s="61">
        <v>95088.98</v>
      </c>
      <c r="D270" s="60">
        <v>75508.22</v>
      </c>
      <c r="E270" s="60">
        <v>46791.329999999994</v>
      </c>
      <c r="F270" s="60">
        <v>0</v>
      </c>
      <c r="G270" s="60">
        <v>-2.4400000000000004</v>
      </c>
      <c r="H270" s="60">
        <v>36496.149999999994</v>
      </c>
      <c r="I270" s="60">
        <v>0</v>
      </c>
      <c r="J270" s="60">
        <v>0</v>
      </c>
      <c r="K270" s="60">
        <v>84255.52</v>
      </c>
      <c r="L270" s="60"/>
      <c r="M270" s="60"/>
      <c r="N270" s="60"/>
      <c r="O270" s="66">
        <v>35895.21</v>
      </c>
      <c r="P270" s="63">
        <v>1257.95</v>
      </c>
      <c r="Q270" s="60">
        <v>2270.96</v>
      </c>
      <c r="R270" s="60">
        <v>0</v>
      </c>
      <c r="S270" s="60">
        <v>29064.410000000003</v>
      </c>
      <c r="T270" s="60">
        <v>2749.11</v>
      </c>
      <c r="U270" s="60">
        <v>1058.68</v>
      </c>
      <c r="V270" s="61">
        <v>647.15</v>
      </c>
    </row>
    <row r="271" spans="1:22" x14ac:dyDescent="0.25">
      <c r="A271" s="8"/>
      <c r="B271" s="7" t="s">
        <v>258</v>
      </c>
      <c r="C271" s="61">
        <v>573.93999999999994</v>
      </c>
      <c r="D271" s="60">
        <v>455.77</v>
      </c>
      <c r="E271" s="60">
        <v>282.42999999999995</v>
      </c>
      <c r="F271" s="60">
        <v>0</v>
      </c>
      <c r="G271" s="60">
        <v>-0.03</v>
      </c>
      <c r="H271" s="60">
        <v>220.23999999999998</v>
      </c>
      <c r="I271" s="60">
        <v>0</v>
      </c>
      <c r="J271" s="60">
        <v>0</v>
      </c>
      <c r="K271" s="60">
        <v>508.58</v>
      </c>
      <c r="L271" s="60"/>
      <c r="M271" s="60"/>
      <c r="N271" s="60"/>
      <c r="O271" s="66"/>
      <c r="P271" s="63"/>
      <c r="Q271" s="60">
        <v>22.66</v>
      </c>
      <c r="R271" s="60"/>
      <c r="S271" s="60"/>
      <c r="T271" s="60"/>
      <c r="U271" s="60"/>
      <c r="V271" s="61"/>
    </row>
    <row r="272" spans="1:22" x14ac:dyDescent="0.25">
      <c r="A272" s="8"/>
      <c r="B272" s="7" t="s">
        <v>259</v>
      </c>
      <c r="C272" s="61">
        <v>156862.44</v>
      </c>
      <c r="D272" s="60">
        <v>124561.13</v>
      </c>
      <c r="E272" s="60">
        <v>77188.759999999995</v>
      </c>
      <c r="F272" s="60">
        <v>0</v>
      </c>
      <c r="G272" s="60">
        <v>-4.0299999999999994</v>
      </c>
      <c r="H272" s="60">
        <v>60205.75</v>
      </c>
      <c r="I272" s="60">
        <v>0</v>
      </c>
      <c r="J272" s="60">
        <v>0</v>
      </c>
      <c r="K272" s="60">
        <v>138990.97999999998</v>
      </c>
      <c r="L272" s="60"/>
      <c r="M272" s="60"/>
      <c r="N272" s="60"/>
      <c r="O272" s="66"/>
      <c r="P272" s="63">
        <v>3942.56</v>
      </c>
      <c r="Q272" s="60">
        <v>6193.25</v>
      </c>
      <c r="R272" s="60">
        <v>380.7</v>
      </c>
      <c r="S272" s="60">
        <v>68702.259999999995</v>
      </c>
      <c r="T272" s="60">
        <v>6407.86</v>
      </c>
      <c r="U272" s="60">
        <v>4135.58</v>
      </c>
      <c r="V272" s="61">
        <v>1067.47</v>
      </c>
    </row>
    <row r="273" spans="1:22" x14ac:dyDescent="0.25">
      <c r="A273" s="8"/>
      <c r="B273" s="7" t="s">
        <v>260</v>
      </c>
      <c r="C273" s="61">
        <v>51254.36</v>
      </c>
      <c r="D273" s="60">
        <v>40699.979999999996</v>
      </c>
      <c r="E273" s="60">
        <v>25221.23</v>
      </c>
      <c r="F273" s="60">
        <v>0</v>
      </c>
      <c r="G273" s="60">
        <v>-1.3199999999999998</v>
      </c>
      <c r="H273" s="60">
        <v>19672.109999999997</v>
      </c>
      <c r="I273" s="60">
        <v>0</v>
      </c>
      <c r="J273" s="60">
        <v>0</v>
      </c>
      <c r="K273" s="60">
        <v>45414.85</v>
      </c>
      <c r="L273" s="60"/>
      <c r="M273" s="60"/>
      <c r="N273" s="60"/>
      <c r="O273" s="66">
        <v>21451.17</v>
      </c>
      <c r="P273" s="63"/>
      <c r="Q273" s="60">
        <v>0</v>
      </c>
      <c r="R273" s="60">
        <v>0</v>
      </c>
      <c r="S273" s="60">
        <v>12179.17</v>
      </c>
      <c r="T273" s="60">
        <v>1256.8800000000001</v>
      </c>
      <c r="U273" s="60">
        <v>1329.6299999999999</v>
      </c>
      <c r="V273" s="61">
        <v>348.82</v>
      </c>
    </row>
    <row r="274" spans="1:22" x14ac:dyDescent="0.25">
      <c r="A274" s="13"/>
      <c r="B274" s="7" t="s">
        <v>261</v>
      </c>
      <c r="C274" s="61">
        <v>392506.78</v>
      </c>
      <c r="D274" s="60">
        <v>311674.13000000006</v>
      </c>
      <c r="E274" s="60">
        <v>193144.29</v>
      </c>
      <c r="F274" s="60">
        <v>0</v>
      </c>
      <c r="G274" s="60">
        <v>-10.039999999999999</v>
      </c>
      <c r="H274" s="60">
        <v>150668.46999999997</v>
      </c>
      <c r="I274" s="60">
        <v>0</v>
      </c>
      <c r="J274" s="60">
        <v>0</v>
      </c>
      <c r="K274" s="60">
        <v>347777.49000000005</v>
      </c>
      <c r="L274" s="60"/>
      <c r="M274" s="60"/>
      <c r="N274" s="60"/>
      <c r="O274" s="66">
        <v>78155.839999999997</v>
      </c>
      <c r="P274" s="63"/>
      <c r="Q274" s="60">
        <v>15586.69</v>
      </c>
      <c r="R274" s="60">
        <v>1835.71</v>
      </c>
      <c r="S274" s="60">
        <v>206622.11</v>
      </c>
      <c r="T274" s="60">
        <v>14384.75</v>
      </c>
      <c r="U274" s="60">
        <v>14430.19</v>
      </c>
      <c r="V274" s="61">
        <v>2672.94</v>
      </c>
    </row>
    <row r="275" spans="1:22" x14ac:dyDescent="0.25">
      <c r="A275" s="13"/>
      <c r="B275" s="7" t="s">
        <v>262</v>
      </c>
      <c r="C275" s="61">
        <v>312844.08999999997</v>
      </c>
      <c r="D275" s="60">
        <v>248422.25999999995</v>
      </c>
      <c r="E275" s="60">
        <v>153944.13</v>
      </c>
      <c r="F275" s="60">
        <v>0</v>
      </c>
      <c r="G275" s="60">
        <v>-8.02</v>
      </c>
      <c r="H275" s="60">
        <v>120075.08</v>
      </c>
      <c r="I275" s="60">
        <v>0</v>
      </c>
      <c r="J275" s="60">
        <v>0</v>
      </c>
      <c r="K275" s="60">
        <v>277200.63</v>
      </c>
      <c r="L275" s="60"/>
      <c r="M275" s="60"/>
      <c r="N275" s="60"/>
      <c r="O275" s="66">
        <v>39452.559999999998</v>
      </c>
      <c r="P275" s="64"/>
      <c r="Q275" s="60">
        <v>12395.93</v>
      </c>
      <c r="R275" s="60">
        <v>1996.81</v>
      </c>
      <c r="S275" s="60">
        <v>168838.74</v>
      </c>
      <c r="T275" s="60">
        <v>11372.4</v>
      </c>
      <c r="U275" s="60">
        <v>6658.18</v>
      </c>
      <c r="V275" s="61">
        <v>2128.9900000000002</v>
      </c>
    </row>
    <row r="276" spans="1:22" x14ac:dyDescent="0.25">
      <c r="A276" s="8"/>
      <c r="B276" s="7"/>
      <c r="C276" s="61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6"/>
      <c r="P276" s="63"/>
      <c r="Q276" s="60"/>
      <c r="R276" s="60"/>
      <c r="S276" s="60"/>
      <c r="T276" s="60"/>
      <c r="U276" s="60"/>
      <c r="V276" s="61"/>
    </row>
    <row r="277" spans="1:22" x14ac:dyDescent="0.25">
      <c r="A277" s="8" t="s">
        <v>263</v>
      </c>
      <c r="B277" s="7" t="s">
        <v>36</v>
      </c>
      <c r="C277" s="61">
        <v>50232986.329999998</v>
      </c>
      <c r="D277" s="60">
        <v>22142289.240000002</v>
      </c>
      <c r="E277" s="60">
        <v>25255160.5</v>
      </c>
      <c r="F277" s="60">
        <v>43207567.890000001</v>
      </c>
      <c r="G277" s="60">
        <v>229.42999999999998</v>
      </c>
      <c r="H277" s="60">
        <v>0</v>
      </c>
      <c r="I277" s="60">
        <v>0</v>
      </c>
      <c r="J277" s="60">
        <v>22517534.490000002</v>
      </c>
      <c r="K277" s="60">
        <v>-16586430.73</v>
      </c>
      <c r="L277" s="60">
        <v>12274930.220000001</v>
      </c>
      <c r="M277" s="60">
        <v>608160.08000000007</v>
      </c>
      <c r="N277" s="60">
        <v>166696.25</v>
      </c>
      <c r="O277" s="66">
        <v>3721690.37</v>
      </c>
      <c r="P277" s="63"/>
      <c r="Q277" s="60">
        <v>166014.82</v>
      </c>
      <c r="R277" s="60">
        <v>0</v>
      </c>
      <c r="S277" s="60">
        <v>0</v>
      </c>
      <c r="T277" s="60">
        <v>0</v>
      </c>
      <c r="U277" s="60">
        <v>331290.03999999998</v>
      </c>
      <c r="V277" s="61">
        <v>38307.839999999997</v>
      </c>
    </row>
    <row r="278" spans="1:22" x14ac:dyDescent="0.25">
      <c r="A278" s="8"/>
      <c r="B278" s="7" t="s">
        <v>264</v>
      </c>
      <c r="C278" s="61">
        <v>444542.48000000004</v>
      </c>
      <c r="D278" s="60">
        <v>195900.12999999998</v>
      </c>
      <c r="E278" s="60">
        <v>223497.66999999998</v>
      </c>
      <c r="F278" s="60">
        <v>0</v>
      </c>
      <c r="G278" s="60">
        <v>2.02</v>
      </c>
      <c r="H278" s="60">
        <v>0</v>
      </c>
      <c r="I278" s="60">
        <v>0</v>
      </c>
      <c r="J278" s="60">
        <v>0</v>
      </c>
      <c r="K278" s="60">
        <v>165315.66</v>
      </c>
      <c r="L278" s="60"/>
      <c r="M278" s="60"/>
      <c r="N278" s="60"/>
      <c r="O278" s="66"/>
      <c r="P278" s="63"/>
      <c r="Q278" s="60">
        <v>13075.78</v>
      </c>
      <c r="R278" s="60"/>
      <c r="S278" s="60"/>
      <c r="T278" s="60"/>
      <c r="U278" s="60"/>
      <c r="V278" s="61"/>
    </row>
    <row r="279" spans="1:22" x14ac:dyDescent="0.25">
      <c r="A279" s="8"/>
      <c r="B279" s="7" t="s">
        <v>265</v>
      </c>
      <c r="C279" s="61">
        <v>43861589.600000001</v>
      </c>
      <c r="D279" s="60">
        <v>19334701.380000003</v>
      </c>
      <c r="E279" s="60">
        <v>22051886.23</v>
      </c>
      <c r="F279" s="60">
        <v>0</v>
      </c>
      <c r="G279" s="60">
        <v>200.54999999999998</v>
      </c>
      <c r="H279" s="60">
        <v>0</v>
      </c>
      <c r="I279" s="60">
        <v>0</v>
      </c>
      <c r="J279" s="60">
        <v>0</v>
      </c>
      <c r="K279" s="60">
        <v>16319379.23</v>
      </c>
      <c r="L279" s="60"/>
      <c r="M279" s="60"/>
      <c r="N279" s="60"/>
      <c r="O279" s="70">
        <v>3939328.36</v>
      </c>
      <c r="P279" s="63">
        <v>8064.91</v>
      </c>
      <c r="Q279" s="60">
        <v>1299229.5</v>
      </c>
      <c r="R279" s="60">
        <v>1336067.04</v>
      </c>
      <c r="S279" s="60">
        <v>16804979.859999999</v>
      </c>
      <c r="T279" s="60">
        <v>919892.30999999994</v>
      </c>
      <c r="U279" s="60">
        <v>2029612.02</v>
      </c>
      <c r="V279" s="61">
        <v>223464.84</v>
      </c>
    </row>
    <row r="280" spans="1:22" x14ac:dyDescent="0.25">
      <c r="A280" s="8"/>
      <c r="B280" s="7" t="s">
        <v>266</v>
      </c>
      <c r="C280" s="61">
        <v>32232.030000000002</v>
      </c>
      <c r="D280" s="60">
        <v>14209.240000000002</v>
      </c>
      <c r="E280" s="60">
        <v>16204.99</v>
      </c>
      <c r="F280" s="60">
        <v>0</v>
      </c>
      <c r="G280" s="60">
        <v>0.14000000000000001</v>
      </c>
      <c r="H280" s="60">
        <v>0</v>
      </c>
      <c r="I280" s="60">
        <v>0</v>
      </c>
      <c r="J280" s="60">
        <v>0</v>
      </c>
      <c r="K280" s="60">
        <v>11993.829999999998</v>
      </c>
      <c r="L280" s="60"/>
      <c r="M280" s="60"/>
      <c r="N280" s="60"/>
      <c r="O280" s="66"/>
      <c r="P280" s="63"/>
      <c r="Q280" s="60">
        <v>956.32</v>
      </c>
      <c r="R280" s="60"/>
      <c r="S280" s="60"/>
      <c r="T280" s="60"/>
      <c r="U280" s="60"/>
      <c r="V280" s="61"/>
    </row>
    <row r="281" spans="1:22" x14ac:dyDescent="0.25">
      <c r="A281" s="8"/>
      <c r="B281" s="7" t="s">
        <v>267</v>
      </c>
      <c r="C281" s="61">
        <v>241227.88</v>
      </c>
      <c r="D281" s="60">
        <v>106328.56</v>
      </c>
      <c r="E281" s="60">
        <v>121279.8</v>
      </c>
      <c r="F281" s="60">
        <v>0</v>
      </c>
      <c r="G281" s="60">
        <v>1.1000000000000001</v>
      </c>
      <c r="H281" s="60">
        <v>0</v>
      </c>
      <c r="I281" s="60">
        <v>0</v>
      </c>
      <c r="J281" s="60">
        <v>0</v>
      </c>
      <c r="K281" s="60">
        <v>89742.010000000009</v>
      </c>
      <c r="L281" s="60"/>
      <c r="M281" s="60"/>
      <c r="N281" s="60"/>
      <c r="O281" s="66"/>
      <c r="P281" s="63"/>
      <c r="Q281" s="60">
        <v>7133.89</v>
      </c>
      <c r="R281" s="60"/>
      <c r="S281" s="60"/>
      <c r="T281" s="60"/>
      <c r="U281" s="60"/>
      <c r="V281" s="61"/>
    </row>
    <row r="282" spans="1:22" x14ac:dyDescent="0.25">
      <c r="A282" s="8"/>
      <c r="B282" s="7"/>
      <c r="C282" s="61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6"/>
      <c r="P282" s="63"/>
      <c r="Q282" s="60"/>
      <c r="R282" s="60"/>
      <c r="S282" s="60"/>
      <c r="T282" s="60"/>
      <c r="U282" s="60"/>
      <c r="V282" s="61"/>
    </row>
    <row r="283" spans="1:22" x14ac:dyDescent="0.25">
      <c r="A283" s="8" t="s">
        <v>268</v>
      </c>
      <c r="B283" s="7" t="s">
        <v>36</v>
      </c>
      <c r="C283" s="61">
        <v>4266122.45</v>
      </c>
      <c r="D283" s="60">
        <v>3441437.7400000007</v>
      </c>
      <c r="E283" s="60">
        <v>1987362.82</v>
      </c>
      <c r="F283" s="60">
        <v>0</v>
      </c>
      <c r="G283" s="60">
        <v>-188.98</v>
      </c>
      <c r="H283" s="60">
        <v>1575103.2299999997</v>
      </c>
      <c r="I283" s="60">
        <v>0</v>
      </c>
      <c r="J283" s="60">
        <v>1359116.6300000001</v>
      </c>
      <c r="K283" s="60">
        <v>-2384956.1599999997</v>
      </c>
      <c r="L283" s="60"/>
      <c r="M283" s="60">
        <v>89922.080000000016</v>
      </c>
      <c r="N283" s="60"/>
      <c r="O283" s="69">
        <v>262933.03999999998</v>
      </c>
      <c r="P283" s="63"/>
      <c r="Q283" s="60">
        <v>85665.62</v>
      </c>
      <c r="R283" s="60">
        <v>0</v>
      </c>
      <c r="S283" s="60">
        <v>0</v>
      </c>
      <c r="T283" s="60">
        <v>0</v>
      </c>
      <c r="U283" s="60">
        <v>33002.449999999997</v>
      </c>
      <c r="V283" s="61">
        <v>19731.760000000002</v>
      </c>
    </row>
    <row r="284" spans="1:22" x14ac:dyDescent="0.25">
      <c r="A284" s="13"/>
      <c r="B284" s="7" t="s">
        <v>269</v>
      </c>
      <c r="C284" s="61">
        <v>17287.939999999999</v>
      </c>
      <c r="D284" s="60">
        <v>13945.220000000001</v>
      </c>
      <c r="E284" s="60">
        <v>8053.52</v>
      </c>
      <c r="F284" s="60">
        <v>0</v>
      </c>
      <c r="G284" s="60">
        <v>-0.77</v>
      </c>
      <c r="H284" s="60">
        <v>6383.0400000000009</v>
      </c>
      <c r="I284" s="60">
        <v>0</v>
      </c>
      <c r="J284" s="60">
        <v>0</v>
      </c>
      <c r="K284" s="60">
        <v>15867.77</v>
      </c>
      <c r="L284" s="60"/>
      <c r="M284" s="60"/>
      <c r="N284" s="60"/>
      <c r="O284" s="66"/>
      <c r="P284" s="63"/>
      <c r="Q284" s="60">
        <v>888.34</v>
      </c>
      <c r="R284" s="60">
        <v>0</v>
      </c>
      <c r="S284" s="60">
        <v>9097.27</v>
      </c>
      <c r="T284" s="60">
        <v>1074.19</v>
      </c>
      <c r="U284" s="60">
        <v>489.42999999999995</v>
      </c>
      <c r="V284" s="61">
        <v>153.09</v>
      </c>
    </row>
    <row r="285" spans="1:22" x14ac:dyDescent="0.25">
      <c r="A285" s="13"/>
      <c r="B285" s="7" t="s">
        <v>270</v>
      </c>
      <c r="C285" s="61">
        <v>3258.4500000000003</v>
      </c>
      <c r="D285" s="60">
        <v>2628.18</v>
      </c>
      <c r="E285" s="60">
        <v>1517.9300000000003</v>
      </c>
      <c r="F285" s="60">
        <v>0</v>
      </c>
      <c r="G285" s="60">
        <v>-0.16999999999999998</v>
      </c>
      <c r="H285" s="60">
        <v>1203.1600000000001</v>
      </c>
      <c r="I285" s="60">
        <v>0</v>
      </c>
      <c r="J285" s="60">
        <v>0</v>
      </c>
      <c r="K285" s="60">
        <v>2990.47</v>
      </c>
      <c r="L285" s="60"/>
      <c r="M285" s="60"/>
      <c r="N285" s="60"/>
      <c r="O285" s="66"/>
      <c r="P285" s="64"/>
      <c r="Q285" s="60">
        <v>167.7</v>
      </c>
      <c r="R285" s="60">
        <v>0</v>
      </c>
      <c r="S285" s="60">
        <v>2834.7</v>
      </c>
      <c r="T285" s="60">
        <v>564.49</v>
      </c>
      <c r="U285" s="60">
        <v>0</v>
      </c>
      <c r="V285" s="61"/>
    </row>
    <row r="286" spans="1:22" x14ac:dyDescent="0.25">
      <c r="A286" s="8"/>
      <c r="B286" s="7" t="s">
        <v>271</v>
      </c>
      <c r="C286" s="61">
        <v>36042.050000000003</v>
      </c>
      <c r="D286" s="60">
        <v>29075.340000000004</v>
      </c>
      <c r="E286" s="60">
        <v>16790.12</v>
      </c>
      <c r="F286" s="60">
        <v>0</v>
      </c>
      <c r="G286" s="60">
        <v>-1.6</v>
      </c>
      <c r="H286" s="60">
        <v>13307.04</v>
      </c>
      <c r="I286" s="60">
        <v>0</v>
      </c>
      <c r="J286" s="60">
        <v>0</v>
      </c>
      <c r="K286" s="60">
        <v>33084.53</v>
      </c>
      <c r="L286" s="60"/>
      <c r="M286" s="60"/>
      <c r="N286" s="60"/>
      <c r="O286" s="66"/>
      <c r="P286" s="63"/>
      <c r="Q286" s="60">
        <v>1849.18</v>
      </c>
      <c r="R286" s="60">
        <v>914.92999999999984</v>
      </c>
      <c r="S286" s="60">
        <v>3277.2300000000005</v>
      </c>
      <c r="T286" s="60">
        <v>3616.7799999999997</v>
      </c>
      <c r="U286" s="60">
        <v>743.46</v>
      </c>
      <c r="V286" s="61">
        <v>319.10000000000002</v>
      </c>
    </row>
    <row r="287" spans="1:22" x14ac:dyDescent="0.25">
      <c r="A287" s="8"/>
      <c r="B287" s="7" t="s">
        <v>272</v>
      </c>
      <c r="C287" s="61">
        <v>104723.45999999998</v>
      </c>
      <c r="D287" s="60">
        <v>84479.099999999991</v>
      </c>
      <c r="E287" s="60">
        <v>48785.179999999993</v>
      </c>
      <c r="F287" s="60">
        <v>0</v>
      </c>
      <c r="G287" s="60">
        <v>-4.6400000000000006</v>
      </c>
      <c r="H287" s="60">
        <v>38665.230000000003</v>
      </c>
      <c r="I287" s="60">
        <v>0</v>
      </c>
      <c r="J287" s="60">
        <v>0</v>
      </c>
      <c r="K287" s="60">
        <v>96127.239999999991</v>
      </c>
      <c r="L287" s="60"/>
      <c r="M287" s="60"/>
      <c r="N287" s="60"/>
      <c r="O287" s="66">
        <v>26763.82</v>
      </c>
      <c r="P287" s="63"/>
      <c r="Q287" s="60">
        <v>5375.35</v>
      </c>
      <c r="R287" s="60">
        <v>0</v>
      </c>
      <c r="S287" s="60">
        <v>11384.93</v>
      </c>
      <c r="T287" s="60">
        <v>8135.76</v>
      </c>
      <c r="U287" s="60">
        <v>3558.67</v>
      </c>
      <c r="V287" s="61">
        <v>926.76</v>
      </c>
    </row>
    <row r="288" spans="1:22" x14ac:dyDescent="0.25">
      <c r="A288" s="8"/>
      <c r="B288" s="7" t="s">
        <v>273</v>
      </c>
      <c r="C288" s="61">
        <v>109657.18000000001</v>
      </c>
      <c r="D288" s="60">
        <v>88454.97</v>
      </c>
      <c r="E288" s="60">
        <v>51083.42</v>
      </c>
      <c r="F288" s="60">
        <v>0</v>
      </c>
      <c r="G288" s="60">
        <v>-4.8500000000000005</v>
      </c>
      <c r="H288" s="60">
        <v>40487.76999999999</v>
      </c>
      <c r="I288" s="60">
        <v>0</v>
      </c>
      <c r="J288" s="60">
        <v>0</v>
      </c>
      <c r="K288" s="60">
        <v>100650.12</v>
      </c>
      <c r="L288" s="60"/>
      <c r="M288" s="60"/>
      <c r="N288" s="60"/>
      <c r="O288" s="66"/>
      <c r="P288" s="63"/>
      <c r="Q288" s="60">
        <v>5633.69</v>
      </c>
      <c r="R288" s="60">
        <v>0</v>
      </c>
      <c r="S288" s="60">
        <v>26259.02</v>
      </c>
      <c r="T288" s="60">
        <v>7671.45</v>
      </c>
      <c r="U288" s="60">
        <v>3666.85</v>
      </c>
      <c r="V288" s="61">
        <v>970.87</v>
      </c>
    </row>
    <row r="289" spans="1:22" x14ac:dyDescent="0.25">
      <c r="A289" s="8"/>
      <c r="B289" s="7" t="s">
        <v>274</v>
      </c>
      <c r="C289" s="61">
        <v>1345594.78</v>
      </c>
      <c r="D289" s="60">
        <v>1085459.5</v>
      </c>
      <c r="E289" s="60">
        <v>626841.67000000004</v>
      </c>
      <c r="F289" s="60">
        <v>0</v>
      </c>
      <c r="G289" s="60">
        <v>-59.569999999999993</v>
      </c>
      <c r="H289" s="60">
        <v>496813.83999999985</v>
      </c>
      <c r="I289" s="60">
        <v>0</v>
      </c>
      <c r="J289" s="60">
        <v>0</v>
      </c>
      <c r="K289" s="60">
        <v>1235120.54</v>
      </c>
      <c r="L289" s="60"/>
      <c r="M289" s="60"/>
      <c r="N289" s="60"/>
      <c r="O289" s="66"/>
      <c r="P289" s="63"/>
      <c r="Q289" s="60">
        <v>69086.34</v>
      </c>
      <c r="R289" s="60"/>
      <c r="S289" s="60"/>
      <c r="T289" s="60"/>
      <c r="U289" s="60"/>
      <c r="V289" s="61"/>
    </row>
    <row r="290" spans="1:22" x14ac:dyDescent="0.25">
      <c r="A290" s="8"/>
      <c r="B290" s="7" t="s">
        <v>275</v>
      </c>
      <c r="C290" s="61">
        <v>18785.13</v>
      </c>
      <c r="D290" s="60">
        <v>15152.769999999999</v>
      </c>
      <c r="E290" s="60">
        <v>8750.99</v>
      </c>
      <c r="F290" s="60">
        <v>0</v>
      </c>
      <c r="G290" s="60">
        <v>-0.83000000000000007</v>
      </c>
      <c r="H290" s="60">
        <v>6935.9</v>
      </c>
      <c r="I290" s="60">
        <v>0</v>
      </c>
      <c r="J290" s="60">
        <v>0</v>
      </c>
      <c r="K290" s="60">
        <v>17241.850000000002</v>
      </c>
      <c r="L290" s="60"/>
      <c r="M290" s="60"/>
      <c r="N290" s="60"/>
      <c r="O290" s="66"/>
      <c r="P290" s="63"/>
      <c r="Q290" s="60">
        <v>965.39</v>
      </c>
      <c r="R290" s="60"/>
      <c r="S290" s="60"/>
      <c r="T290" s="60"/>
      <c r="U290" s="60"/>
      <c r="V290" s="61"/>
    </row>
    <row r="291" spans="1:22" x14ac:dyDescent="0.25">
      <c r="A291" s="13"/>
      <c r="B291" s="7" t="s">
        <v>276</v>
      </c>
      <c r="C291" s="61">
        <v>5488.17</v>
      </c>
      <c r="D291" s="60">
        <v>4427.8100000000013</v>
      </c>
      <c r="E291" s="60">
        <v>2556.6700000000005</v>
      </c>
      <c r="F291" s="60">
        <v>0</v>
      </c>
      <c r="G291" s="60">
        <v>-0.24</v>
      </c>
      <c r="H291" s="60">
        <v>2026.2099999999996</v>
      </c>
      <c r="I291" s="60">
        <v>0</v>
      </c>
      <c r="J291" s="60">
        <v>0</v>
      </c>
      <c r="K291" s="60">
        <v>5038.4900000000007</v>
      </c>
      <c r="L291" s="60"/>
      <c r="M291" s="60"/>
      <c r="N291" s="60"/>
      <c r="O291" s="66"/>
      <c r="P291" s="63"/>
      <c r="Q291" s="60">
        <v>281</v>
      </c>
      <c r="R291" s="60">
        <v>0</v>
      </c>
      <c r="S291" s="60">
        <v>1813.4099999999999</v>
      </c>
      <c r="T291" s="60">
        <v>636.15</v>
      </c>
      <c r="U291" s="60">
        <v>0</v>
      </c>
      <c r="V291" s="61">
        <v>48.53</v>
      </c>
    </row>
    <row r="292" spans="1:22" x14ac:dyDescent="0.25">
      <c r="A292" s="13"/>
      <c r="B292" s="7" t="s">
        <v>277</v>
      </c>
      <c r="C292" s="61">
        <v>931984.2</v>
      </c>
      <c r="D292" s="60">
        <v>751891.2</v>
      </c>
      <c r="E292" s="60">
        <v>434164.01000000007</v>
      </c>
      <c r="F292" s="60">
        <v>0</v>
      </c>
      <c r="G292" s="60">
        <v>-41.44</v>
      </c>
      <c r="H292" s="60">
        <v>344083.73</v>
      </c>
      <c r="I292" s="60">
        <v>0</v>
      </c>
      <c r="J292" s="60">
        <v>0</v>
      </c>
      <c r="K292" s="60">
        <v>855585.02</v>
      </c>
      <c r="L292" s="60"/>
      <c r="M292" s="60"/>
      <c r="N292" s="60"/>
      <c r="O292" s="70">
        <v>204366.41</v>
      </c>
      <c r="P292" s="64"/>
      <c r="Q292" s="60">
        <v>47748.13</v>
      </c>
      <c r="R292" s="60">
        <v>80572.070000000007</v>
      </c>
      <c r="S292" s="60">
        <v>757306.05</v>
      </c>
      <c r="T292" s="60">
        <v>60673.58</v>
      </c>
      <c r="U292" s="60">
        <v>144026.68</v>
      </c>
      <c r="V292" s="61">
        <v>8244.32</v>
      </c>
    </row>
    <row r="293" spans="1:22" x14ac:dyDescent="0.25">
      <c r="A293" s="8"/>
      <c r="B293" s="7" t="s">
        <v>278</v>
      </c>
      <c r="C293" s="61">
        <v>25330.020000000004</v>
      </c>
      <c r="D293" s="60">
        <v>20432.899999999998</v>
      </c>
      <c r="E293" s="60">
        <v>11799.89</v>
      </c>
      <c r="F293" s="60">
        <v>0</v>
      </c>
      <c r="G293" s="60">
        <v>-1.1299999999999999</v>
      </c>
      <c r="H293" s="60">
        <v>9352.3000000000011</v>
      </c>
      <c r="I293" s="60">
        <v>0</v>
      </c>
      <c r="J293" s="60">
        <v>0</v>
      </c>
      <c r="K293" s="60">
        <v>23250.130000000005</v>
      </c>
      <c r="L293" s="60"/>
      <c r="M293" s="60"/>
      <c r="N293" s="60"/>
      <c r="O293" s="66"/>
      <c r="P293" s="63"/>
      <c r="Q293" s="60">
        <v>1300.78</v>
      </c>
      <c r="R293" s="60">
        <v>3777.59</v>
      </c>
      <c r="S293" s="60">
        <v>34396.480000000003</v>
      </c>
      <c r="T293" s="60">
        <v>3760.2000000000003</v>
      </c>
      <c r="U293" s="60">
        <v>2357.4799999999996</v>
      </c>
      <c r="V293" s="61">
        <v>486.72999999999996</v>
      </c>
    </row>
    <row r="294" spans="1:22" x14ac:dyDescent="0.25">
      <c r="A294" s="8"/>
      <c r="B294" s="7"/>
      <c r="C294" s="61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6"/>
      <c r="P294" s="63"/>
      <c r="Q294" s="60"/>
      <c r="R294" s="60"/>
      <c r="S294" s="60"/>
      <c r="T294" s="60"/>
      <c r="U294" s="60"/>
      <c r="V294" s="61"/>
    </row>
    <row r="295" spans="1:22" x14ac:dyDescent="0.25">
      <c r="A295" s="8" t="s">
        <v>279</v>
      </c>
      <c r="B295" s="7" t="s">
        <v>89</v>
      </c>
      <c r="C295" s="61">
        <v>54104468.479999989</v>
      </c>
      <c r="D295" s="60">
        <v>25324354.82</v>
      </c>
      <c r="E295" s="60">
        <v>26108827.800000001</v>
      </c>
      <c r="F295" s="60">
        <v>0</v>
      </c>
      <c r="G295" s="60">
        <v>89.86</v>
      </c>
      <c r="H295" s="60">
        <v>0</v>
      </c>
      <c r="I295" s="60">
        <v>0</v>
      </c>
      <c r="J295" s="60">
        <v>19986896.810000002</v>
      </c>
      <c r="K295" s="60">
        <v>-14381757.219999999</v>
      </c>
      <c r="L295" s="60">
        <v>6351303.9000000004</v>
      </c>
      <c r="M295" s="60">
        <v>713011.85000000009</v>
      </c>
      <c r="N295" s="60"/>
      <c r="O295" s="69">
        <v>2635539.4500000002</v>
      </c>
      <c r="P295" s="63"/>
      <c r="Q295" s="60">
        <v>272968.44</v>
      </c>
      <c r="R295" s="60">
        <v>0</v>
      </c>
      <c r="S295" s="60">
        <v>0</v>
      </c>
      <c r="T295" s="60">
        <v>0</v>
      </c>
      <c r="U295" s="60">
        <v>452730.41000000003</v>
      </c>
      <c r="V295" s="61">
        <v>62896.22</v>
      </c>
    </row>
    <row r="296" spans="1:22" x14ac:dyDescent="0.25">
      <c r="A296" s="8"/>
      <c r="B296" s="7" t="s">
        <v>280</v>
      </c>
      <c r="C296" s="61">
        <v>22545.239999999998</v>
      </c>
      <c r="D296" s="60">
        <v>10555.349999999999</v>
      </c>
      <c r="E296" s="60">
        <v>10879.38</v>
      </c>
      <c r="F296" s="60">
        <v>0</v>
      </c>
      <c r="G296" s="60">
        <v>0.02</v>
      </c>
      <c r="H296" s="60">
        <v>0</v>
      </c>
      <c r="I296" s="60">
        <v>0</v>
      </c>
      <c r="J296" s="60">
        <v>0</v>
      </c>
      <c r="K296" s="60">
        <v>9514.14</v>
      </c>
      <c r="L296" s="60"/>
      <c r="M296" s="60"/>
      <c r="N296" s="60"/>
      <c r="O296" s="70">
        <v>359.64</v>
      </c>
      <c r="P296" s="63"/>
      <c r="Q296" s="60">
        <v>1577.25</v>
      </c>
      <c r="R296" s="60">
        <v>79.13</v>
      </c>
      <c r="S296" s="60">
        <v>17295.829999999998</v>
      </c>
      <c r="T296" s="60">
        <v>660.57</v>
      </c>
      <c r="U296" s="60">
        <v>2103.0199999999995</v>
      </c>
      <c r="V296" s="61">
        <v>270.92</v>
      </c>
    </row>
    <row r="297" spans="1:22" x14ac:dyDescent="0.25">
      <c r="A297" s="8"/>
      <c r="B297" s="7" t="s">
        <v>281</v>
      </c>
      <c r="C297" s="61">
        <v>691358.76000000013</v>
      </c>
      <c r="D297" s="60">
        <v>323822.99</v>
      </c>
      <c r="E297" s="60">
        <v>333614.38</v>
      </c>
      <c r="F297" s="60">
        <v>0</v>
      </c>
      <c r="G297" s="60">
        <v>1.3900000000000001</v>
      </c>
      <c r="H297" s="60">
        <v>0</v>
      </c>
      <c r="I297" s="60">
        <v>0</v>
      </c>
      <c r="J297" s="60">
        <v>0</v>
      </c>
      <c r="K297" s="60">
        <v>291962.12000000005</v>
      </c>
      <c r="L297" s="60"/>
      <c r="M297" s="60"/>
      <c r="N297" s="60"/>
      <c r="O297" s="70">
        <v>34718.01</v>
      </c>
      <c r="P297" s="63"/>
      <c r="Q297" s="60">
        <v>95813.52</v>
      </c>
      <c r="R297" s="60">
        <v>63278.7</v>
      </c>
      <c r="S297" s="60">
        <v>761769.52999999991</v>
      </c>
      <c r="T297" s="60">
        <v>44242.62</v>
      </c>
      <c r="U297" s="60">
        <v>165466.51999999999</v>
      </c>
      <c r="V297" s="61">
        <v>16502.009999999998</v>
      </c>
    </row>
    <row r="298" spans="1:22" x14ac:dyDescent="0.25">
      <c r="A298" s="8"/>
      <c r="B298" s="7" t="s">
        <v>241</v>
      </c>
      <c r="C298" s="61">
        <v>83216.760000000009</v>
      </c>
      <c r="D298" s="60">
        <v>38951.96</v>
      </c>
      <c r="E298" s="60">
        <v>40157.299999999988</v>
      </c>
      <c r="F298" s="60">
        <v>0</v>
      </c>
      <c r="G298" s="60">
        <v>0.14000000000000001</v>
      </c>
      <c r="H298" s="60">
        <v>0</v>
      </c>
      <c r="I298" s="60">
        <v>0</v>
      </c>
      <c r="J298" s="60">
        <v>0</v>
      </c>
      <c r="K298" s="60">
        <v>35104.5</v>
      </c>
      <c r="L298" s="60"/>
      <c r="M298" s="60"/>
      <c r="N298" s="60"/>
      <c r="O298" s="66"/>
      <c r="P298" s="63"/>
      <c r="Q298" s="60">
        <v>426.04</v>
      </c>
      <c r="R298" s="60"/>
      <c r="S298" s="60"/>
      <c r="T298" s="60"/>
      <c r="U298" s="60"/>
      <c r="V298" s="61"/>
    </row>
    <row r="299" spans="1:22" x14ac:dyDescent="0.25">
      <c r="A299" s="8"/>
      <c r="B299" s="7" t="s">
        <v>282</v>
      </c>
      <c r="C299" s="61">
        <v>3430893.5900000003</v>
      </c>
      <c r="D299" s="60">
        <v>1606159.7000000002</v>
      </c>
      <c r="E299" s="60">
        <v>1655610.54</v>
      </c>
      <c r="F299" s="60">
        <v>0</v>
      </c>
      <c r="G299" s="60">
        <v>6</v>
      </c>
      <c r="H299" s="60">
        <v>0</v>
      </c>
      <c r="I299" s="60">
        <v>0</v>
      </c>
      <c r="J299" s="60">
        <v>0</v>
      </c>
      <c r="K299" s="60">
        <v>1447648.2200000002</v>
      </c>
      <c r="L299" s="60"/>
      <c r="M299" s="60"/>
      <c r="N299" s="60"/>
      <c r="O299" s="70">
        <v>230268.69</v>
      </c>
      <c r="P299" s="63"/>
      <c r="Q299" s="60">
        <v>118253.09</v>
      </c>
      <c r="R299" s="60">
        <v>136859.5</v>
      </c>
      <c r="S299" s="60">
        <v>1646857.7999999998</v>
      </c>
      <c r="T299" s="60">
        <v>98987.520000000004</v>
      </c>
      <c r="U299" s="60">
        <v>213316.81999999998</v>
      </c>
      <c r="V299" s="61">
        <v>20730.689999999999</v>
      </c>
    </row>
    <row r="300" spans="1:22" x14ac:dyDescent="0.25">
      <c r="A300" s="8"/>
      <c r="B300" s="7" t="s">
        <v>283</v>
      </c>
      <c r="C300" s="61">
        <v>61506.6</v>
      </c>
      <c r="D300" s="60">
        <v>28798.769999999997</v>
      </c>
      <c r="E300" s="60">
        <v>29680.39</v>
      </c>
      <c r="F300" s="60">
        <v>0</v>
      </c>
      <c r="G300" s="60">
        <v>0.11</v>
      </c>
      <c r="H300" s="60">
        <v>0</v>
      </c>
      <c r="I300" s="60">
        <v>0</v>
      </c>
      <c r="J300" s="60">
        <v>0</v>
      </c>
      <c r="K300" s="60">
        <v>25959.400000000005</v>
      </c>
      <c r="L300" s="60"/>
      <c r="M300" s="60"/>
      <c r="N300" s="60"/>
      <c r="O300" s="66"/>
      <c r="P300" s="63"/>
      <c r="Q300" s="60">
        <v>2677.77</v>
      </c>
      <c r="R300" s="60"/>
      <c r="S300" s="60"/>
      <c r="T300" s="60"/>
      <c r="U300" s="60"/>
      <c r="V300" s="61"/>
    </row>
    <row r="301" spans="1:22" x14ac:dyDescent="0.25">
      <c r="A301" s="8"/>
      <c r="B301" s="7" t="s">
        <v>284</v>
      </c>
      <c r="C301" s="61">
        <v>515764.56999999983</v>
      </c>
      <c r="D301" s="60">
        <v>241460.53000000003</v>
      </c>
      <c r="E301" s="60">
        <v>248886.80999999997</v>
      </c>
      <c r="F301" s="60">
        <v>0</v>
      </c>
      <c r="G301" s="60">
        <v>0.90999999999999992</v>
      </c>
      <c r="H301" s="60">
        <v>0</v>
      </c>
      <c r="I301" s="60">
        <v>0</v>
      </c>
      <c r="J301" s="60">
        <v>0</v>
      </c>
      <c r="K301" s="60">
        <v>217635.13999999998</v>
      </c>
      <c r="L301" s="60"/>
      <c r="M301" s="60"/>
      <c r="N301" s="60"/>
      <c r="O301" s="70">
        <v>48985.68</v>
      </c>
      <c r="P301" s="63">
        <v>299.27999999999997</v>
      </c>
      <c r="Q301" s="60">
        <v>60932.69</v>
      </c>
      <c r="R301" s="60">
        <v>26786.18</v>
      </c>
      <c r="S301" s="60">
        <v>453459.44000000006</v>
      </c>
      <c r="T301" s="60">
        <v>22798.14</v>
      </c>
      <c r="U301" s="60">
        <v>126174.27000000002</v>
      </c>
      <c r="V301" s="61">
        <v>10480.85</v>
      </c>
    </row>
    <row r="302" spans="1:22" x14ac:dyDescent="0.25">
      <c r="A302" s="8"/>
      <c r="B302" s="7" t="s">
        <v>285</v>
      </c>
      <c r="C302" s="61">
        <v>273275.49999999994</v>
      </c>
      <c r="D302" s="60">
        <v>127937.85</v>
      </c>
      <c r="E302" s="60">
        <v>131871.47</v>
      </c>
      <c r="F302" s="60">
        <v>0</v>
      </c>
      <c r="G302" s="60">
        <v>0.48</v>
      </c>
      <c r="H302" s="60">
        <v>0</v>
      </c>
      <c r="I302" s="60">
        <v>0</v>
      </c>
      <c r="J302" s="60">
        <v>0</v>
      </c>
      <c r="K302" s="60">
        <v>115314.68</v>
      </c>
      <c r="L302" s="60"/>
      <c r="M302" s="60"/>
      <c r="N302" s="60"/>
      <c r="O302" s="70">
        <v>15381.57</v>
      </c>
      <c r="P302" s="63">
        <v>529.04</v>
      </c>
      <c r="Q302" s="60">
        <v>15225.25</v>
      </c>
      <c r="R302" s="60">
        <v>20016.45</v>
      </c>
      <c r="S302" s="60">
        <v>192569.03</v>
      </c>
      <c r="T302" s="60">
        <v>9558.1400000000012</v>
      </c>
      <c r="U302" s="60">
        <v>20233.669999999998</v>
      </c>
      <c r="V302" s="61">
        <v>2624.1899999999996</v>
      </c>
    </row>
    <row r="303" spans="1:22" x14ac:dyDescent="0.25">
      <c r="A303" s="8"/>
      <c r="B303" s="7" t="s">
        <v>286</v>
      </c>
      <c r="C303" s="61">
        <v>22437.160000000003</v>
      </c>
      <c r="D303" s="60">
        <v>10504.77</v>
      </c>
      <c r="E303" s="60">
        <v>10827.210000000001</v>
      </c>
      <c r="F303" s="60">
        <v>0</v>
      </c>
      <c r="G303" s="60">
        <v>0.03</v>
      </c>
      <c r="H303" s="60">
        <v>0</v>
      </c>
      <c r="I303" s="60">
        <v>0</v>
      </c>
      <c r="J303" s="60">
        <v>0</v>
      </c>
      <c r="K303" s="60">
        <v>9468.5899999999983</v>
      </c>
      <c r="L303" s="60"/>
      <c r="M303" s="60"/>
      <c r="N303" s="60"/>
      <c r="O303" s="70">
        <v>1190.8499999999999</v>
      </c>
      <c r="P303" s="63"/>
      <c r="Q303" s="60">
        <v>11654.7</v>
      </c>
      <c r="R303" s="60">
        <v>659.89999999999986</v>
      </c>
      <c r="S303" s="60">
        <v>74983.16</v>
      </c>
      <c r="T303" s="60">
        <v>4326.7800000000007</v>
      </c>
      <c r="U303" s="60">
        <v>9863.82</v>
      </c>
      <c r="V303" s="61">
        <v>2013.2500000000002</v>
      </c>
    </row>
    <row r="304" spans="1:22" x14ac:dyDescent="0.25">
      <c r="A304" s="8"/>
      <c r="B304" s="7" t="s">
        <v>287</v>
      </c>
      <c r="C304" s="61">
        <v>222093.75</v>
      </c>
      <c r="D304" s="60">
        <v>103980.99</v>
      </c>
      <c r="E304" s="60">
        <v>107173.09999999999</v>
      </c>
      <c r="F304" s="60">
        <v>0</v>
      </c>
      <c r="G304" s="60">
        <v>0.41</v>
      </c>
      <c r="H304" s="60">
        <v>0</v>
      </c>
      <c r="I304" s="60">
        <v>0</v>
      </c>
      <c r="J304" s="60">
        <v>0</v>
      </c>
      <c r="K304" s="60">
        <v>93724.19</v>
      </c>
      <c r="L304" s="60"/>
      <c r="M304" s="60"/>
      <c r="N304" s="60"/>
      <c r="O304" s="66"/>
      <c r="P304" s="63"/>
      <c r="Q304" s="60">
        <v>25893.31</v>
      </c>
      <c r="R304" s="60">
        <v>20646.07</v>
      </c>
      <c r="S304" s="60">
        <v>270998.56</v>
      </c>
      <c r="T304" s="60">
        <v>11937.65</v>
      </c>
      <c r="U304" s="60">
        <v>34413.939999999995</v>
      </c>
      <c r="V304" s="61">
        <v>4466.34</v>
      </c>
    </row>
    <row r="305" spans="1:22" x14ac:dyDescent="0.25">
      <c r="A305" s="8"/>
      <c r="B305" s="7" t="s">
        <v>288</v>
      </c>
      <c r="C305" s="61">
        <v>28763658.829999998</v>
      </c>
      <c r="D305" s="60">
        <v>13464752.93</v>
      </c>
      <c r="E305" s="60">
        <v>13880216.629999999</v>
      </c>
      <c r="F305" s="60">
        <v>0</v>
      </c>
      <c r="G305" s="60">
        <v>49.379999999999995</v>
      </c>
      <c r="H305" s="60">
        <v>0</v>
      </c>
      <c r="I305" s="60">
        <v>0</v>
      </c>
      <c r="J305" s="60">
        <v>0</v>
      </c>
      <c r="K305" s="60">
        <v>12135426.24</v>
      </c>
      <c r="L305" s="60"/>
      <c r="M305" s="60"/>
      <c r="N305" s="60"/>
      <c r="O305" s="70">
        <v>2630681.5099999998</v>
      </c>
      <c r="P305" s="63"/>
      <c r="Q305" s="60">
        <v>1134211.79</v>
      </c>
      <c r="R305" s="60">
        <v>1252678.02</v>
      </c>
      <c r="S305" s="60">
        <v>14998249.740000002</v>
      </c>
      <c r="T305" s="60">
        <v>1051073.56</v>
      </c>
      <c r="U305" s="60">
        <v>1826604.44</v>
      </c>
      <c r="V305" s="61">
        <v>195171.83</v>
      </c>
    </row>
    <row r="306" spans="1:22" x14ac:dyDescent="0.25">
      <c r="A306" s="13"/>
      <c r="B306" s="7"/>
      <c r="C306" s="61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6"/>
      <c r="P306" s="63"/>
      <c r="Q306" s="60"/>
      <c r="R306" s="60"/>
      <c r="S306" s="60"/>
      <c r="T306" s="60"/>
      <c r="U306" s="60"/>
      <c r="V306" s="61"/>
    </row>
    <row r="307" spans="1:22" x14ac:dyDescent="0.25">
      <c r="A307" s="13" t="s">
        <v>289</v>
      </c>
      <c r="B307" s="7" t="s">
        <v>89</v>
      </c>
      <c r="C307" s="61">
        <v>8925142.5600000005</v>
      </c>
      <c r="D307" s="60">
        <v>6993874.0299999993</v>
      </c>
      <c r="E307" s="60">
        <v>4794541.0900000008</v>
      </c>
      <c r="F307" s="60">
        <v>0</v>
      </c>
      <c r="G307" s="60">
        <v>-570.96000000000015</v>
      </c>
      <c r="H307" s="60">
        <v>3037614.4699999993</v>
      </c>
      <c r="I307" s="60">
        <v>0</v>
      </c>
      <c r="J307" s="60">
        <v>0</v>
      </c>
      <c r="K307" s="60">
        <v>-714634.59</v>
      </c>
      <c r="L307" s="60">
        <v>2883516.2600000002</v>
      </c>
      <c r="M307" s="60">
        <v>131242.88</v>
      </c>
      <c r="N307" s="60">
        <v>35959.15</v>
      </c>
      <c r="O307" s="69">
        <v>757381.6</v>
      </c>
      <c r="P307" s="64"/>
      <c r="Q307" s="60">
        <v>277576.11</v>
      </c>
      <c r="R307" s="60">
        <v>0</v>
      </c>
      <c r="S307" s="60">
        <v>0</v>
      </c>
      <c r="T307" s="60">
        <v>0</v>
      </c>
      <c r="U307" s="60">
        <v>107500.77</v>
      </c>
      <c r="V307" s="61">
        <v>63599.519999999997</v>
      </c>
    </row>
    <row r="308" spans="1:22" x14ac:dyDescent="0.25">
      <c r="A308" s="8"/>
      <c r="B308" s="7" t="s">
        <v>290</v>
      </c>
      <c r="C308" s="61">
        <v>29188.530000000002</v>
      </c>
      <c r="D308" s="60">
        <v>22869.13</v>
      </c>
      <c r="E308" s="60">
        <v>15679.539999999999</v>
      </c>
      <c r="F308" s="60">
        <v>0</v>
      </c>
      <c r="G308" s="60">
        <v>-1.9500000000000002</v>
      </c>
      <c r="H308" s="60">
        <v>9929.67</v>
      </c>
      <c r="I308" s="60">
        <v>0</v>
      </c>
      <c r="J308" s="60">
        <v>0</v>
      </c>
      <c r="K308" s="60">
        <v>24731.11</v>
      </c>
      <c r="L308" s="60"/>
      <c r="M308" s="60"/>
      <c r="N308" s="60"/>
      <c r="O308" s="66"/>
      <c r="P308" s="63"/>
      <c r="Q308" s="60">
        <v>1527.39</v>
      </c>
      <c r="R308" s="60">
        <v>0</v>
      </c>
      <c r="S308" s="60">
        <v>24676.280000000002</v>
      </c>
      <c r="T308" s="60">
        <v>1900.69</v>
      </c>
      <c r="U308" s="60">
        <v>928.8</v>
      </c>
      <c r="V308" s="61">
        <v>261.64999999999998</v>
      </c>
    </row>
    <row r="309" spans="1:22" x14ac:dyDescent="0.25">
      <c r="A309" s="13"/>
      <c r="B309" s="7" t="s">
        <v>291</v>
      </c>
      <c r="C309" s="61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6"/>
      <c r="P309" s="63"/>
      <c r="Q309" s="60"/>
      <c r="R309" s="60">
        <v>0</v>
      </c>
      <c r="S309" s="60">
        <v>0</v>
      </c>
      <c r="T309" s="60">
        <v>0</v>
      </c>
      <c r="U309" s="60">
        <v>0</v>
      </c>
      <c r="V309" s="61"/>
    </row>
    <row r="310" spans="1:22" x14ac:dyDescent="0.25">
      <c r="A310" s="13"/>
      <c r="B310" s="7" t="s">
        <v>292</v>
      </c>
      <c r="C310" s="61">
        <v>187816.44</v>
      </c>
      <c r="D310" s="60">
        <v>147193.87999999998</v>
      </c>
      <c r="E310" s="60">
        <v>100896.08999999998</v>
      </c>
      <c r="F310" s="60">
        <v>0</v>
      </c>
      <c r="G310" s="60">
        <v>-11.64</v>
      </c>
      <c r="H310" s="60">
        <v>63945.839999999989</v>
      </c>
      <c r="I310" s="60">
        <v>0</v>
      </c>
      <c r="J310" s="60">
        <v>0</v>
      </c>
      <c r="K310" s="60">
        <v>159191.25999999998</v>
      </c>
      <c r="L310" s="60"/>
      <c r="M310" s="60"/>
      <c r="N310" s="60"/>
      <c r="O310" s="70"/>
      <c r="P310" s="64"/>
      <c r="Q310" s="60">
        <v>11666.23</v>
      </c>
      <c r="R310" s="60">
        <v>7165.61</v>
      </c>
      <c r="S310" s="60">
        <v>104399.47</v>
      </c>
      <c r="T310" s="60">
        <v>8323.4000000000015</v>
      </c>
      <c r="U310" s="60">
        <v>12337.9</v>
      </c>
      <c r="V310" s="61">
        <v>1989.57</v>
      </c>
    </row>
    <row r="311" spans="1:22" x14ac:dyDescent="0.25">
      <c r="A311" s="13"/>
      <c r="B311" s="7" t="s">
        <v>293</v>
      </c>
      <c r="C311" s="61">
        <v>208494.21</v>
      </c>
      <c r="D311" s="60">
        <v>163342.59999999998</v>
      </c>
      <c r="E311" s="60">
        <v>111997.87999999999</v>
      </c>
      <c r="F311" s="60">
        <v>0</v>
      </c>
      <c r="G311" s="60">
        <v>-14.11</v>
      </c>
      <c r="H311" s="60">
        <v>70911.86</v>
      </c>
      <c r="I311" s="60">
        <v>0</v>
      </c>
      <c r="J311" s="60">
        <v>0</v>
      </c>
      <c r="K311" s="60">
        <v>176638.05000000002</v>
      </c>
      <c r="L311" s="60"/>
      <c r="M311" s="60"/>
      <c r="N311" s="60"/>
      <c r="O311" s="70">
        <v>135120.48000000001</v>
      </c>
      <c r="P311" s="63">
        <v>19191.77</v>
      </c>
      <c r="Q311" s="60">
        <v>13936.92</v>
      </c>
      <c r="R311" s="60">
        <v>13541.82</v>
      </c>
      <c r="S311" s="60">
        <v>256181.78999999998</v>
      </c>
      <c r="T311" s="60">
        <v>17102.48</v>
      </c>
      <c r="U311" s="60">
        <v>13726.5</v>
      </c>
      <c r="V311" s="61">
        <v>2399.14</v>
      </c>
    </row>
    <row r="312" spans="1:22" x14ac:dyDescent="0.25">
      <c r="A312" s="8"/>
      <c r="B312" s="7" t="s">
        <v>294</v>
      </c>
      <c r="C312" s="61">
        <v>115577.65000000002</v>
      </c>
      <c r="D312" s="60">
        <v>90619.73000000001</v>
      </c>
      <c r="E312" s="60">
        <v>62093.5</v>
      </c>
      <c r="F312" s="60">
        <v>0</v>
      </c>
      <c r="G312" s="60">
        <v>-6.31</v>
      </c>
      <c r="H312" s="60">
        <v>39403.25</v>
      </c>
      <c r="I312" s="60">
        <v>0</v>
      </c>
      <c r="J312" s="60">
        <v>0</v>
      </c>
      <c r="K312" s="60">
        <v>98018.859999999986</v>
      </c>
      <c r="L312" s="60"/>
      <c r="M312" s="60"/>
      <c r="N312" s="60"/>
      <c r="O312" s="66"/>
      <c r="P312" s="63"/>
      <c r="Q312" s="60">
        <v>7241.27</v>
      </c>
      <c r="R312" s="60"/>
      <c r="S312" s="60"/>
      <c r="T312" s="60"/>
      <c r="U312" s="60"/>
      <c r="V312" s="61"/>
    </row>
    <row r="313" spans="1:22" x14ac:dyDescent="0.25">
      <c r="A313" s="8"/>
      <c r="B313" s="7" t="s">
        <v>295</v>
      </c>
      <c r="C313" s="61">
        <v>302130.21000000002</v>
      </c>
      <c r="D313" s="60">
        <v>236763.55</v>
      </c>
      <c r="E313" s="60">
        <v>162303.9</v>
      </c>
      <c r="F313" s="60">
        <v>0</v>
      </c>
      <c r="G313" s="60">
        <v>-19.110000000000003</v>
      </c>
      <c r="H313" s="60">
        <v>102840.88999999998</v>
      </c>
      <c r="I313" s="60">
        <v>0</v>
      </c>
      <c r="J313" s="60">
        <v>0</v>
      </c>
      <c r="K313" s="60">
        <v>256055.30999999997</v>
      </c>
      <c r="L313" s="60"/>
      <c r="M313" s="60"/>
      <c r="N313" s="60"/>
      <c r="O313" s="70">
        <v>33678.06</v>
      </c>
      <c r="P313" s="63"/>
      <c r="Q313" s="60">
        <v>9898.6200000000008</v>
      </c>
      <c r="R313" s="60">
        <v>4751.54</v>
      </c>
      <c r="S313" s="60">
        <v>124744.43000000001</v>
      </c>
      <c r="T313" s="60">
        <v>5091.1100000000006</v>
      </c>
      <c r="U313" s="60">
        <v>12954.710000000001</v>
      </c>
      <c r="V313" s="61">
        <v>1676.0500000000002</v>
      </c>
    </row>
    <row r="314" spans="1:22" x14ac:dyDescent="0.25">
      <c r="A314" s="13"/>
      <c r="B314" s="7"/>
      <c r="C314" s="61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6"/>
      <c r="P314" s="63"/>
      <c r="Q314" s="60"/>
      <c r="R314" s="60"/>
      <c r="S314" s="60"/>
      <c r="T314" s="60"/>
      <c r="U314" s="60"/>
      <c r="V314" s="61"/>
    </row>
    <row r="315" spans="1:22" x14ac:dyDescent="0.25">
      <c r="A315" s="13" t="s">
        <v>296</v>
      </c>
      <c r="B315" s="7" t="s">
        <v>89</v>
      </c>
      <c r="C315" s="61">
        <v>31789222.190000001</v>
      </c>
      <c r="D315" s="60">
        <v>19034097.809999999</v>
      </c>
      <c r="E315" s="60">
        <v>15538160.229999999</v>
      </c>
      <c r="F315" s="60">
        <v>0</v>
      </c>
      <c r="G315" s="60">
        <v>-313.90999999999997</v>
      </c>
      <c r="H315" s="60">
        <v>1903759.8800000001</v>
      </c>
      <c r="I315" s="60">
        <v>0</v>
      </c>
      <c r="J315" s="60">
        <v>9877893.4399999995</v>
      </c>
      <c r="K315" s="60">
        <v>-7768226.1699999999</v>
      </c>
      <c r="L315" s="60">
        <v>5692054.9800000004</v>
      </c>
      <c r="M315" s="60">
        <v>430506.43000000005</v>
      </c>
      <c r="N315" s="60">
        <v>117981</v>
      </c>
      <c r="O315" s="69">
        <v>4454.83</v>
      </c>
      <c r="P315" s="64"/>
      <c r="Q315" s="60">
        <v>357125.17</v>
      </c>
      <c r="R315" s="60">
        <v>0</v>
      </c>
      <c r="S315" s="60">
        <v>0</v>
      </c>
      <c r="T315" s="60">
        <v>0</v>
      </c>
      <c r="U315" s="60">
        <v>338378.08999999997</v>
      </c>
      <c r="V315" s="61">
        <v>81859.08</v>
      </c>
    </row>
    <row r="316" spans="1:22" x14ac:dyDescent="0.25">
      <c r="A316" s="13"/>
      <c r="B316" s="7" t="s">
        <v>297</v>
      </c>
      <c r="C316" s="61">
        <v>1822935.9</v>
      </c>
      <c r="D316" s="60">
        <v>1091683.01</v>
      </c>
      <c r="E316" s="60">
        <v>891028.61999999988</v>
      </c>
      <c r="F316" s="60">
        <v>0</v>
      </c>
      <c r="G316" s="60">
        <v>-17.440000000000005</v>
      </c>
      <c r="H316" s="60">
        <v>109216.62999999998</v>
      </c>
      <c r="I316" s="60">
        <v>0</v>
      </c>
      <c r="J316" s="60">
        <v>0</v>
      </c>
      <c r="K316" s="60">
        <v>1106214.1499999999</v>
      </c>
      <c r="L316" s="60"/>
      <c r="M316" s="60"/>
      <c r="N316" s="60"/>
      <c r="O316" s="70"/>
      <c r="P316" s="63"/>
      <c r="Q316" s="60">
        <v>72032.37</v>
      </c>
      <c r="R316" s="60">
        <v>70356.209999999992</v>
      </c>
      <c r="S316" s="60">
        <v>828481.55</v>
      </c>
      <c r="T316" s="60">
        <v>53364.369999999995</v>
      </c>
      <c r="U316" s="60">
        <v>112800.78</v>
      </c>
      <c r="V316" s="61">
        <v>12251.279999999999</v>
      </c>
    </row>
    <row r="317" spans="1:22" x14ac:dyDescent="0.25">
      <c r="A317" s="8"/>
      <c r="B317" s="7" t="s">
        <v>298</v>
      </c>
      <c r="C317" s="61">
        <v>384931.32</v>
      </c>
      <c r="D317" s="60">
        <v>230473.36999999997</v>
      </c>
      <c r="E317" s="60">
        <v>188149.40999999997</v>
      </c>
      <c r="F317" s="60">
        <v>0</v>
      </c>
      <c r="G317" s="60">
        <v>-3.8199999999999994</v>
      </c>
      <c r="H317" s="60">
        <v>23050.340000000004</v>
      </c>
      <c r="I317" s="60">
        <v>0</v>
      </c>
      <c r="J317" s="60">
        <v>0</v>
      </c>
      <c r="K317" s="60">
        <v>233520.95</v>
      </c>
      <c r="L317" s="60"/>
      <c r="M317" s="60"/>
      <c r="N317" s="60"/>
      <c r="O317" s="70">
        <v>223251.41</v>
      </c>
      <c r="P317" s="63"/>
      <c r="Q317" s="60">
        <v>24905.17</v>
      </c>
      <c r="R317" s="60">
        <v>24674.13</v>
      </c>
      <c r="S317" s="60">
        <v>363186.04000000004</v>
      </c>
      <c r="T317" s="60">
        <v>32386.16</v>
      </c>
      <c r="U317" s="60">
        <v>29341.64</v>
      </c>
      <c r="V317" s="61">
        <v>4277.78</v>
      </c>
    </row>
    <row r="318" spans="1:22" x14ac:dyDescent="0.25">
      <c r="A318" s="8"/>
      <c r="B318" s="7" t="s">
        <v>299</v>
      </c>
      <c r="C318" s="61">
        <v>425123.76</v>
      </c>
      <c r="D318" s="60">
        <v>254524.94000000003</v>
      </c>
      <c r="E318" s="60">
        <v>207794.85</v>
      </c>
      <c r="F318" s="60">
        <v>0</v>
      </c>
      <c r="G318" s="60">
        <v>-4.2699999999999996</v>
      </c>
      <c r="H318" s="60">
        <v>25453.759999999998</v>
      </c>
      <c r="I318" s="60">
        <v>0</v>
      </c>
      <c r="J318" s="60">
        <v>0</v>
      </c>
      <c r="K318" s="60">
        <v>257884.73</v>
      </c>
      <c r="L318" s="60"/>
      <c r="M318" s="60"/>
      <c r="N318" s="60"/>
      <c r="O318" s="70">
        <v>97439.54</v>
      </c>
      <c r="P318" s="63"/>
      <c r="Q318" s="60">
        <v>27982.62</v>
      </c>
      <c r="R318" s="60">
        <v>58399.31</v>
      </c>
      <c r="S318" s="60">
        <v>253558.59999999998</v>
      </c>
      <c r="T318" s="60">
        <v>40923.68</v>
      </c>
      <c r="U318" s="60">
        <v>34813.990000000005</v>
      </c>
      <c r="V318" s="61">
        <v>4802.57</v>
      </c>
    </row>
    <row r="319" spans="1:22" x14ac:dyDescent="0.25">
      <c r="A319" s="8"/>
      <c r="B319" s="7" t="s">
        <v>300</v>
      </c>
      <c r="C319" s="61">
        <v>590872.52</v>
      </c>
      <c r="D319" s="60">
        <v>353972.07999999996</v>
      </c>
      <c r="E319" s="60">
        <v>288811.99</v>
      </c>
      <c r="F319" s="60">
        <v>0</v>
      </c>
      <c r="G319" s="60">
        <v>-5.2700000000000005</v>
      </c>
      <c r="H319" s="60">
        <v>35431.74</v>
      </c>
      <c r="I319" s="60">
        <v>0</v>
      </c>
      <c r="J319" s="60">
        <v>0</v>
      </c>
      <c r="K319" s="60">
        <v>358737.07999999996</v>
      </c>
      <c r="L319" s="60"/>
      <c r="M319" s="60"/>
      <c r="N319" s="60"/>
      <c r="O319" s="70">
        <v>36788.44</v>
      </c>
      <c r="P319" s="63"/>
      <c r="Q319" s="60">
        <v>24592.44</v>
      </c>
      <c r="R319" s="60">
        <v>26304.989999999998</v>
      </c>
      <c r="S319" s="60">
        <v>243462.71</v>
      </c>
      <c r="T319" s="60">
        <v>9783.75</v>
      </c>
      <c r="U319" s="60">
        <v>38286.060000000005</v>
      </c>
      <c r="V319" s="61">
        <v>4212.8599999999997</v>
      </c>
    </row>
    <row r="320" spans="1:22" x14ac:dyDescent="0.25">
      <c r="A320" s="8"/>
      <c r="B320" s="7" t="s">
        <v>301</v>
      </c>
      <c r="C320" s="61">
        <v>262860.5</v>
      </c>
      <c r="D320" s="60">
        <v>157409.25999999998</v>
      </c>
      <c r="E320" s="60">
        <v>128482.92000000001</v>
      </c>
      <c r="F320" s="60">
        <v>0</v>
      </c>
      <c r="G320" s="60">
        <v>-2.5400000000000005</v>
      </c>
      <c r="H320" s="60">
        <v>15746.759999999998</v>
      </c>
      <c r="I320" s="60">
        <v>0</v>
      </c>
      <c r="J320" s="60">
        <v>0</v>
      </c>
      <c r="K320" s="60">
        <v>159501.31999999998</v>
      </c>
      <c r="L320" s="60"/>
      <c r="M320" s="60"/>
      <c r="N320" s="60"/>
      <c r="O320" s="70">
        <v>102363.29</v>
      </c>
      <c r="P320" s="63"/>
      <c r="Q320" s="60">
        <v>27357.16</v>
      </c>
      <c r="R320" s="60">
        <v>24091.93</v>
      </c>
      <c r="S320" s="60">
        <v>166081.84</v>
      </c>
      <c r="T320" s="60">
        <v>28624.47</v>
      </c>
      <c r="U320" s="60">
        <v>17112.62</v>
      </c>
      <c r="V320" s="61">
        <v>4692.88</v>
      </c>
    </row>
    <row r="321" spans="1:22" x14ac:dyDescent="0.25">
      <c r="A321" s="13"/>
      <c r="B321" s="7" t="s">
        <v>302</v>
      </c>
      <c r="C321" s="61">
        <v>6558671.6100000003</v>
      </c>
      <c r="D321" s="60">
        <v>3926667.2699999996</v>
      </c>
      <c r="E321" s="60">
        <v>3205791.2399999998</v>
      </c>
      <c r="F321" s="60">
        <v>0</v>
      </c>
      <c r="G321" s="60">
        <v>-66.010000000000019</v>
      </c>
      <c r="H321" s="60">
        <v>392677.33</v>
      </c>
      <c r="I321" s="60">
        <v>0</v>
      </c>
      <c r="J321" s="60">
        <v>0</v>
      </c>
      <c r="K321" s="60">
        <v>3978473.3899999997</v>
      </c>
      <c r="L321" s="60"/>
      <c r="M321" s="60"/>
      <c r="N321" s="60"/>
      <c r="O321" s="70">
        <v>1730088.11</v>
      </c>
      <c r="P321" s="63"/>
      <c r="Q321" s="60">
        <v>369648.02</v>
      </c>
      <c r="R321" s="60">
        <v>420982.2</v>
      </c>
      <c r="S321" s="60">
        <v>3835109.27</v>
      </c>
      <c r="T321" s="60">
        <v>409446.55</v>
      </c>
      <c r="U321" s="60">
        <v>451383.91000000003</v>
      </c>
      <c r="V321" s="61">
        <v>63464.08</v>
      </c>
    </row>
    <row r="322" spans="1:22" x14ac:dyDescent="0.25">
      <c r="A322" s="13"/>
      <c r="B322" s="7" t="s">
        <v>303</v>
      </c>
      <c r="C322" s="61">
        <v>26083.33</v>
      </c>
      <c r="D322" s="60">
        <v>15612.01</v>
      </c>
      <c r="E322" s="60">
        <v>12749.149999999998</v>
      </c>
      <c r="F322" s="60">
        <v>0</v>
      </c>
      <c r="G322" s="60">
        <v>-0.26</v>
      </c>
      <c r="H322" s="60">
        <v>1560.6300000000003</v>
      </c>
      <c r="I322" s="60">
        <v>0</v>
      </c>
      <c r="J322" s="60">
        <v>0</v>
      </c>
      <c r="K322" s="60">
        <v>15816.25</v>
      </c>
      <c r="L322" s="60"/>
      <c r="M322" s="60"/>
      <c r="N322" s="60"/>
      <c r="O322" s="66">
        <v>1516.06</v>
      </c>
      <c r="P322" s="64">
        <v>5330.4</v>
      </c>
      <c r="Q322" s="60">
        <v>2737.52</v>
      </c>
      <c r="R322" s="60">
        <v>0</v>
      </c>
      <c r="S322" s="60">
        <v>20552.13</v>
      </c>
      <c r="T322" s="60">
        <v>2161.2399999999998</v>
      </c>
      <c r="U322" s="60">
        <v>1347.3400000000001</v>
      </c>
      <c r="V322" s="61">
        <v>470.02000000000004</v>
      </c>
    </row>
    <row r="323" spans="1:22" x14ac:dyDescent="0.25">
      <c r="A323" s="8"/>
      <c r="B323" s="7" t="s">
        <v>193</v>
      </c>
      <c r="C323" s="61">
        <v>137340.76999999999</v>
      </c>
      <c r="D323" s="60">
        <v>82230.33</v>
      </c>
      <c r="E323" s="60">
        <v>67130.36</v>
      </c>
      <c r="F323" s="60">
        <v>0</v>
      </c>
      <c r="G323" s="60">
        <v>-1.3800000000000001</v>
      </c>
      <c r="H323" s="60">
        <v>8223.9499999999989</v>
      </c>
      <c r="I323" s="60">
        <v>0</v>
      </c>
      <c r="J323" s="60">
        <v>0</v>
      </c>
      <c r="K323" s="60">
        <v>83317.259999999995</v>
      </c>
      <c r="L323" s="60"/>
      <c r="M323" s="60"/>
      <c r="N323" s="60"/>
      <c r="O323" s="66"/>
      <c r="P323" s="63"/>
      <c r="Q323" s="60">
        <v>5135.13</v>
      </c>
      <c r="R323" s="60"/>
      <c r="S323" s="60"/>
      <c r="T323" s="60"/>
      <c r="U323" s="60"/>
      <c r="V323" s="61"/>
    </row>
    <row r="324" spans="1:22" x14ac:dyDescent="0.25">
      <c r="A324" s="8"/>
      <c r="B324" s="7" t="s">
        <v>304</v>
      </c>
      <c r="C324" s="61">
        <v>301968</v>
      </c>
      <c r="D324" s="60">
        <v>180907.84</v>
      </c>
      <c r="E324" s="60">
        <v>147598.68000000002</v>
      </c>
      <c r="F324" s="60">
        <v>0</v>
      </c>
      <c r="G324" s="60">
        <v>-2.66</v>
      </c>
      <c r="H324" s="60">
        <v>18109.82</v>
      </c>
      <c r="I324" s="60">
        <v>0</v>
      </c>
      <c r="J324" s="60">
        <v>0</v>
      </c>
      <c r="K324" s="60">
        <v>183346.98</v>
      </c>
      <c r="L324" s="60"/>
      <c r="M324" s="60"/>
      <c r="N324" s="60"/>
      <c r="O324" s="70">
        <v>92048.62</v>
      </c>
      <c r="P324" s="63"/>
      <c r="Q324" s="60">
        <v>17086.900000000001</v>
      </c>
      <c r="R324" s="60">
        <v>18840.93</v>
      </c>
      <c r="S324" s="60">
        <v>154998.50999999998</v>
      </c>
      <c r="T324" s="60">
        <v>14183.43</v>
      </c>
      <c r="U324" s="60">
        <v>23120.879999999997</v>
      </c>
      <c r="V324" s="61">
        <v>2922.6800000000003</v>
      </c>
    </row>
    <row r="325" spans="1:22" x14ac:dyDescent="0.25">
      <c r="A325" s="8"/>
      <c r="B325" s="7" t="s">
        <v>305</v>
      </c>
      <c r="C325" s="61">
        <v>78372.610000000015</v>
      </c>
      <c r="D325" s="60">
        <v>46892.609999999993</v>
      </c>
      <c r="E325" s="60">
        <v>38307.31</v>
      </c>
      <c r="F325" s="60">
        <v>0</v>
      </c>
      <c r="G325" s="60">
        <v>-0.88</v>
      </c>
      <c r="H325" s="60">
        <v>4684.91</v>
      </c>
      <c r="I325" s="60">
        <v>0</v>
      </c>
      <c r="J325" s="60">
        <v>0</v>
      </c>
      <c r="K325" s="60">
        <v>47498.65</v>
      </c>
      <c r="L325" s="60"/>
      <c r="M325" s="60"/>
      <c r="N325" s="60"/>
      <c r="O325" s="70">
        <v>851.17</v>
      </c>
      <c r="P325" s="63"/>
      <c r="Q325" s="60">
        <v>4147.09</v>
      </c>
      <c r="R325" s="60">
        <v>3984.81</v>
      </c>
      <c r="S325" s="60">
        <v>261941.62</v>
      </c>
      <c r="T325" s="60">
        <v>3273.41</v>
      </c>
      <c r="U325" s="60">
        <v>5319.2199999999993</v>
      </c>
      <c r="V325" s="61">
        <v>710.16000000000008</v>
      </c>
    </row>
    <row r="326" spans="1:22" x14ac:dyDescent="0.25">
      <c r="A326" s="13"/>
      <c r="B326" s="7" t="s">
        <v>306</v>
      </c>
      <c r="C326" s="61">
        <v>1616036.5799999998</v>
      </c>
      <c r="D326" s="60">
        <v>967810.69</v>
      </c>
      <c r="E326" s="60">
        <v>789898.97</v>
      </c>
      <c r="F326" s="60">
        <v>0</v>
      </c>
      <c r="G326" s="60">
        <v>-15.36</v>
      </c>
      <c r="H326" s="60">
        <v>96828.69</v>
      </c>
      <c r="I326" s="60">
        <v>0</v>
      </c>
      <c r="J326" s="60">
        <v>0</v>
      </c>
      <c r="K326" s="60">
        <v>980706.71</v>
      </c>
      <c r="L326" s="60"/>
      <c r="M326" s="60"/>
      <c r="N326" s="60"/>
      <c r="O326" s="70">
        <v>293128.14</v>
      </c>
      <c r="P326" s="63"/>
      <c r="Q326" s="60">
        <v>83168.31</v>
      </c>
      <c r="R326" s="60">
        <v>92886.12</v>
      </c>
      <c r="S326" s="60">
        <v>861525.17999999993</v>
      </c>
      <c r="T326" s="60">
        <v>49981.17</v>
      </c>
      <c r="U326" s="60">
        <v>119368.18</v>
      </c>
      <c r="V326" s="61">
        <v>14211.25</v>
      </c>
    </row>
    <row r="327" spans="1:22" x14ac:dyDescent="0.25">
      <c r="A327" s="13"/>
      <c r="B327" s="7" t="s">
        <v>307</v>
      </c>
      <c r="C327" s="61">
        <v>258208.78999999998</v>
      </c>
      <c r="D327" s="60">
        <v>154758.93</v>
      </c>
      <c r="E327" s="60">
        <v>126210.09</v>
      </c>
      <c r="F327" s="60">
        <v>0</v>
      </c>
      <c r="G327" s="60">
        <v>-2.0700000000000003</v>
      </c>
      <c r="H327" s="60">
        <v>15502.479999999996</v>
      </c>
      <c r="I327" s="60">
        <v>0</v>
      </c>
      <c r="J327" s="60">
        <v>0</v>
      </c>
      <c r="K327" s="60">
        <v>156874.71999999997</v>
      </c>
      <c r="L327" s="60"/>
      <c r="M327" s="60"/>
      <c r="N327" s="60"/>
      <c r="O327" s="70"/>
      <c r="P327" s="64"/>
      <c r="Q327" s="60">
        <v>20925.79</v>
      </c>
      <c r="R327" s="60">
        <v>17067.36</v>
      </c>
      <c r="S327" s="60">
        <v>190663.24</v>
      </c>
      <c r="T327" s="60">
        <v>7529.15</v>
      </c>
      <c r="U327" s="60">
        <v>21259.279999999999</v>
      </c>
      <c r="V327" s="61">
        <v>3585.4700000000003</v>
      </c>
    </row>
    <row r="328" spans="1:22" x14ac:dyDescent="0.25">
      <c r="A328" s="8"/>
      <c r="B328" s="7" t="s">
        <v>308</v>
      </c>
      <c r="C328" s="61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6"/>
      <c r="P328" s="63"/>
      <c r="Q328" s="60"/>
      <c r="R328" s="60">
        <v>59.64</v>
      </c>
      <c r="S328" s="60">
        <v>204.7</v>
      </c>
      <c r="T328" s="60">
        <v>278.04000000000002</v>
      </c>
      <c r="U328" s="60">
        <v>0</v>
      </c>
      <c r="V328" s="61"/>
    </row>
    <row r="329" spans="1:22" x14ac:dyDescent="0.25">
      <c r="A329" s="8"/>
      <c r="B329" s="7" t="s">
        <v>309</v>
      </c>
      <c r="C329" s="61">
        <v>340036.8</v>
      </c>
      <c r="D329" s="60">
        <v>203626.81999999998</v>
      </c>
      <c r="E329" s="60">
        <v>166205.75999999998</v>
      </c>
      <c r="F329" s="60">
        <v>0</v>
      </c>
      <c r="G329" s="60">
        <v>-3.2900000000000005</v>
      </c>
      <c r="H329" s="60">
        <v>20370.510000000002</v>
      </c>
      <c r="I329" s="60">
        <v>0</v>
      </c>
      <c r="J329" s="60">
        <v>0</v>
      </c>
      <c r="K329" s="60">
        <v>206333.97999999998</v>
      </c>
      <c r="L329" s="60"/>
      <c r="M329" s="60"/>
      <c r="N329" s="60"/>
      <c r="O329" s="70"/>
      <c r="P329" s="63">
        <v>7992.56</v>
      </c>
      <c r="Q329" s="60">
        <v>18233.57</v>
      </c>
      <c r="R329" s="60">
        <v>18047.89</v>
      </c>
      <c r="S329" s="60">
        <v>159270.49</v>
      </c>
      <c r="T329" s="60">
        <v>26705.149999999998</v>
      </c>
      <c r="U329" s="60">
        <v>11122.41</v>
      </c>
      <c r="V329" s="61">
        <v>3129.9500000000003</v>
      </c>
    </row>
    <row r="330" spans="1:22" x14ac:dyDescent="0.25">
      <c r="A330" s="8"/>
      <c r="B330" s="7"/>
      <c r="C330" s="61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6"/>
      <c r="P330" s="63"/>
      <c r="Q330" s="60"/>
      <c r="R330" s="60"/>
      <c r="S330" s="60"/>
      <c r="T330" s="60"/>
      <c r="U330" s="60"/>
      <c r="V330" s="61"/>
    </row>
    <row r="331" spans="1:22" x14ac:dyDescent="0.25">
      <c r="A331" s="8" t="s">
        <v>310</v>
      </c>
      <c r="B331" s="7" t="s">
        <v>36</v>
      </c>
      <c r="C331" s="61">
        <v>886442.75</v>
      </c>
      <c r="D331" s="60">
        <v>1078583.3299999998</v>
      </c>
      <c r="E331" s="60">
        <v>425507.76</v>
      </c>
      <c r="F331" s="60">
        <v>0</v>
      </c>
      <c r="G331" s="60">
        <v>0</v>
      </c>
      <c r="H331" s="60">
        <v>903557.6799999997</v>
      </c>
      <c r="I331" s="60">
        <v>0</v>
      </c>
      <c r="J331" s="60">
        <v>0</v>
      </c>
      <c r="K331" s="60">
        <v>-33841.770000000004</v>
      </c>
      <c r="L331" s="60">
        <v>554060.37</v>
      </c>
      <c r="M331" s="60">
        <v>19301.95</v>
      </c>
      <c r="N331" s="60">
        <v>4171.9799999999996</v>
      </c>
      <c r="O331" s="69">
        <v>61016.01</v>
      </c>
      <c r="P331" s="63">
        <v>3172.8799999999997</v>
      </c>
      <c r="Q331" s="60">
        <v>45908</v>
      </c>
      <c r="R331" s="60">
        <v>0</v>
      </c>
      <c r="S331" s="60">
        <v>0</v>
      </c>
      <c r="T331" s="60">
        <v>0</v>
      </c>
      <c r="U331" s="60">
        <v>952.06</v>
      </c>
      <c r="V331" s="61">
        <v>10557.16</v>
      </c>
    </row>
    <row r="332" spans="1:22" x14ac:dyDescent="0.25">
      <c r="A332" s="8"/>
      <c r="B332" s="7" t="s">
        <v>311</v>
      </c>
      <c r="C332" s="61">
        <v>22550.440000000002</v>
      </c>
      <c r="D332" s="60">
        <v>27437.760000000006</v>
      </c>
      <c r="E332" s="60">
        <v>10824.640000000001</v>
      </c>
      <c r="F332" s="60">
        <v>0</v>
      </c>
      <c r="G332" s="60">
        <v>0</v>
      </c>
      <c r="H332" s="60">
        <v>22983.119999999995</v>
      </c>
      <c r="I332" s="60">
        <v>0</v>
      </c>
      <c r="J332" s="60">
        <v>0</v>
      </c>
      <c r="K332" s="60">
        <v>33841.770000000004</v>
      </c>
      <c r="L332" s="60"/>
      <c r="M332" s="60"/>
      <c r="N332" s="60"/>
      <c r="O332" s="66"/>
      <c r="P332" s="63"/>
      <c r="Q332" s="60">
        <v>1196.53</v>
      </c>
      <c r="R332" s="60">
        <v>1227.21</v>
      </c>
      <c r="S332" s="60">
        <v>12646.859999999997</v>
      </c>
      <c r="T332" s="60">
        <v>2108.39</v>
      </c>
      <c r="U332" s="60">
        <v>0</v>
      </c>
      <c r="V332" s="61"/>
    </row>
    <row r="333" spans="1:22" x14ac:dyDescent="0.25">
      <c r="A333" s="8"/>
      <c r="B333" s="7"/>
      <c r="C333" s="61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6"/>
      <c r="P333" s="63"/>
      <c r="Q333" s="60"/>
      <c r="R333" s="60"/>
      <c r="S333" s="60"/>
      <c r="T333" s="60"/>
      <c r="U333" s="60"/>
      <c r="V333" s="61"/>
    </row>
    <row r="334" spans="1:22" x14ac:dyDescent="0.25">
      <c r="A334" s="8" t="s">
        <v>40</v>
      </c>
      <c r="B334" s="7" t="s">
        <v>89</v>
      </c>
      <c r="C334" s="61">
        <v>1283014.8500000001</v>
      </c>
      <c r="D334" s="60">
        <v>821794.80999999994</v>
      </c>
      <c r="E334" s="60">
        <v>614027.36</v>
      </c>
      <c r="F334" s="60">
        <v>0</v>
      </c>
      <c r="G334" s="60">
        <v>33.24</v>
      </c>
      <c r="H334" s="60">
        <v>393523.09</v>
      </c>
      <c r="I334" s="60">
        <v>0</v>
      </c>
      <c r="J334" s="60">
        <v>293643.89999999997</v>
      </c>
      <c r="K334" s="60">
        <v>-62902.09</v>
      </c>
      <c r="L334" s="60"/>
      <c r="M334" s="60">
        <v>14927.14</v>
      </c>
      <c r="N334" s="60">
        <v>866.23</v>
      </c>
      <c r="O334" s="69">
        <v>292687.71000000002</v>
      </c>
      <c r="P334" s="63"/>
      <c r="Q334" s="60"/>
      <c r="R334" s="60">
        <v>0</v>
      </c>
      <c r="S334" s="60">
        <v>0</v>
      </c>
      <c r="T334" s="60">
        <v>0</v>
      </c>
      <c r="U334" s="60">
        <v>2942.0800000000004</v>
      </c>
      <c r="V334" s="61">
        <v>7700.48</v>
      </c>
    </row>
    <row r="335" spans="1:22" x14ac:dyDescent="0.25">
      <c r="A335" s="8"/>
      <c r="B335" s="7" t="s">
        <v>312</v>
      </c>
      <c r="C335" s="61">
        <v>536.29999999999995</v>
      </c>
      <c r="D335" s="60">
        <v>340.46</v>
      </c>
      <c r="E335" s="60">
        <v>256.79000000000002</v>
      </c>
      <c r="F335" s="60">
        <v>0</v>
      </c>
      <c r="G335" s="60">
        <v>0.01</v>
      </c>
      <c r="H335" s="60">
        <v>158.17000000000002</v>
      </c>
      <c r="I335" s="60">
        <v>0</v>
      </c>
      <c r="J335" s="60">
        <v>0</v>
      </c>
      <c r="K335" s="60">
        <v>0</v>
      </c>
      <c r="L335" s="60"/>
      <c r="M335" s="60"/>
      <c r="N335" s="60"/>
      <c r="O335" s="70">
        <v>3760.72</v>
      </c>
      <c r="P335" s="63"/>
      <c r="Q335" s="60"/>
      <c r="R335" s="60">
        <v>0</v>
      </c>
      <c r="S335" s="60">
        <v>171.3</v>
      </c>
      <c r="T335" s="60">
        <v>54.14</v>
      </c>
      <c r="U335" s="60">
        <v>5.1899999999999995</v>
      </c>
      <c r="V335" s="61">
        <v>10.199999999999999</v>
      </c>
    </row>
    <row r="336" spans="1:22" x14ac:dyDescent="0.25">
      <c r="A336" s="8"/>
      <c r="B336" s="7" t="s">
        <v>313</v>
      </c>
      <c r="C336" s="61">
        <v>53444.959999999999</v>
      </c>
      <c r="D336" s="60">
        <v>34233.85</v>
      </c>
      <c r="E336" s="60">
        <v>25577.74</v>
      </c>
      <c r="F336" s="60">
        <v>0</v>
      </c>
      <c r="G336" s="60">
        <v>1.39</v>
      </c>
      <c r="H336" s="60">
        <v>16395.32</v>
      </c>
      <c r="I336" s="60">
        <v>0</v>
      </c>
      <c r="J336" s="60">
        <v>0</v>
      </c>
      <c r="K336" s="60">
        <v>35928.229999999996</v>
      </c>
      <c r="L336" s="60"/>
      <c r="M336" s="60"/>
      <c r="N336" s="60"/>
      <c r="O336" s="66">
        <v>12046.28</v>
      </c>
      <c r="P336" s="63"/>
      <c r="Q336" s="60">
        <v>2710.39</v>
      </c>
      <c r="R336" s="60">
        <v>0</v>
      </c>
      <c r="S336" s="60">
        <v>87169.09</v>
      </c>
      <c r="T336" s="60">
        <v>9258.89</v>
      </c>
      <c r="U336" s="60">
        <v>423.75</v>
      </c>
      <c r="V336" s="61">
        <v>467.40999999999997</v>
      </c>
    </row>
    <row r="337" spans="1:22" x14ac:dyDescent="0.25">
      <c r="A337" s="8"/>
      <c r="B337" s="7" t="s">
        <v>314</v>
      </c>
      <c r="C337" s="61">
        <v>40112.299999999996</v>
      </c>
      <c r="D337" s="60">
        <v>25699.33</v>
      </c>
      <c r="E337" s="60">
        <v>19196.739999999998</v>
      </c>
      <c r="F337" s="60">
        <v>0</v>
      </c>
      <c r="G337" s="60">
        <v>1.05</v>
      </c>
      <c r="H337" s="60">
        <v>12317.02</v>
      </c>
      <c r="I337" s="60">
        <v>0</v>
      </c>
      <c r="J337" s="60">
        <v>0</v>
      </c>
      <c r="K337" s="60">
        <v>26973.86</v>
      </c>
      <c r="L337" s="60"/>
      <c r="M337" s="60"/>
      <c r="N337" s="60"/>
      <c r="O337" s="70">
        <v>905.57</v>
      </c>
      <c r="P337" s="63"/>
      <c r="Q337" s="60"/>
      <c r="R337" s="60">
        <v>0</v>
      </c>
      <c r="S337" s="60">
        <v>15988.43</v>
      </c>
      <c r="T337" s="60">
        <v>332.47</v>
      </c>
      <c r="U337" s="60">
        <v>0</v>
      </c>
      <c r="V337" s="61">
        <v>29.68</v>
      </c>
    </row>
    <row r="338" spans="1:22" x14ac:dyDescent="0.25">
      <c r="A338" s="13"/>
      <c r="B338" s="7"/>
      <c r="C338" s="61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6"/>
      <c r="P338" s="63"/>
      <c r="Q338" s="60"/>
      <c r="R338" s="60"/>
      <c r="S338" s="60"/>
      <c r="T338" s="60"/>
      <c r="U338" s="60"/>
      <c r="V338" s="61"/>
    </row>
    <row r="339" spans="1:22" x14ac:dyDescent="0.25">
      <c r="A339" s="13" t="s">
        <v>315</v>
      </c>
      <c r="B339" s="7" t="s">
        <v>36</v>
      </c>
      <c r="C339" s="61">
        <v>5303328.4899999993</v>
      </c>
      <c r="D339" s="60">
        <v>5106612.01</v>
      </c>
      <c r="E339" s="60">
        <v>2757783.78</v>
      </c>
      <c r="F339" s="60">
        <v>0</v>
      </c>
      <c r="G339" s="60">
        <v>44.999999999999986</v>
      </c>
      <c r="H339" s="60">
        <v>1845067.7499999998</v>
      </c>
      <c r="I339" s="60">
        <v>0</v>
      </c>
      <c r="J339" s="60">
        <v>0</v>
      </c>
      <c r="K339" s="60">
        <v>-2251517.2899999996</v>
      </c>
      <c r="L339" s="60">
        <v>3618732.1399999997</v>
      </c>
      <c r="M339" s="60">
        <v>113524.16</v>
      </c>
      <c r="N339" s="60"/>
      <c r="O339" s="69">
        <v>303469.25</v>
      </c>
      <c r="P339" s="64"/>
      <c r="Q339" s="60">
        <v>171435.49</v>
      </c>
      <c r="R339" s="60">
        <v>0</v>
      </c>
      <c r="S339" s="60">
        <v>0</v>
      </c>
      <c r="T339" s="60">
        <v>0</v>
      </c>
      <c r="U339" s="60">
        <v>59874.6</v>
      </c>
      <c r="V339" s="61">
        <v>39432.01</v>
      </c>
    </row>
    <row r="340" spans="1:22" x14ac:dyDescent="0.25">
      <c r="A340" s="8"/>
      <c r="B340" s="7" t="s">
        <v>316</v>
      </c>
      <c r="C340" s="61">
        <v>730310.15</v>
      </c>
      <c r="D340" s="60">
        <v>703217.55</v>
      </c>
      <c r="E340" s="60">
        <v>379768.48999999993</v>
      </c>
      <c r="F340" s="60">
        <v>0</v>
      </c>
      <c r="G340" s="60">
        <v>6.1799999999999988</v>
      </c>
      <c r="H340" s="60">
        <v>254081.62000000005</v>
      </c>
      <c r="I340" s="60">
        <v>0</v>
      </c>
      <c r="J340" s="60">
        <v>0</v>
      </c>
      <c r="K340" s="60">
        <v>813918.15</v>
      </c>
      <c r="L340" s="60"/>
      <c r="M340" s="60"/>
      <c r="N340" s="60"/>
      <c r="O340" s="70">
        <v>23192.45</v>
      </c>
      <c r="P340" s="63"/>
      <c r="Q340" s="60">
        <v>38171.31</v>
      </c>
      <c r="R340" s="60">
        <v>11349.94</v>
      </c>
      <c r="S340" s="60">
        <v>408614.93</v>
      </c>
      <c r="T340" s="60">
        <v>35046.44</v>
      </c>
      <c r="U340" s="60">
        <v>7625.75</v>
      </c>
      <c r="V340" s="61">
        <v>6566.25</v>
      </c>
    </row>
    <row r="341" spans="1:22" x14ac:dyDescent="0.25">
      <c r="A341" s="8"/>
      <c r="B341" s="7" t="s">
        <v>317</v>
      </c>
      <c r="C341" s="61">
        <v>425060.77999999997</v>
      </c>
      <c r="D341" s="60">
        <v>409264.16</v>
      </c>
      <c r="E341" s="60">
        <v>221035.12999999998</v>
      </c>
      <c r="F341" s="60">
        <v>0</v>
      </c>
      <c r="G341" s="60">
        <v>3.65</v>
      </c>
      <c r="H341" s="60">
        <v>147893.40000000002</v>
      </c>
      <c r="I341" s="60">
        <v>0</v>
      </c>
      <c r="J341" s="60">
        <v>0</v>
      </c>
      <c r="K341" s="60">
        <v>473682.62000000005</v>
      </c>
      <c r="L341" s="60"/>
      <c r="M341" s="60"/>
      <c r="N341" s="60"/>
      <c r="O341" s="70"/>
      <c r="P341" s="63"/>
      <c r="Q341" s="60">
        <v>22262.82</v>
      </c>
      <c r="R341" s="60">
        <v>7043.2</v>
      </c>
      <c r="S341" s="60">
        <v>210782.09000000003</v>
      </c>
      <c r="T341" s="60">
        <v>38749.71</v>
      </c>
      <c r="U341" s="60">
        <v>78654.64</v>
      </c>
      <c r="V341" s="61">
        <v>3824.1800000000003</v>
      </c>
    </row>
    <row r="342" spans="1:22" x14ac:dyDescent="0.25">
      <c r="A342" s="8"/>
      <c r="B342" s="7" t="s">
        <v>318</v>
      </c>
      <c r="C342" s="61">
        <v>752566.58999999985</v>
      </c>
      <c r="D342" s="60">
        <v>724614.38000000012</v>
      </c>
      <c r="E342" s="60">
        <v>391341.24</v>
      </c>
      <c r="F342" s="60">
        <v>0</v>
      </c>
      <c r="G342" s="60">
        <v>6.4299999999999962</v>
      </c>
      <c r="H342" s="60">
        <v>261838.00999999998</v>
      </c>
      <c r="I342" s="60">
        <v>0</v>
      </c>
      <c r="J342" s="60">
        <v>0</v>
      </c>
      <c r="K342" s="60">
        <v>838673.55999999994</v>
      </c>
      <c r="L342" s="60"/>
      <c r="M342" s="60"/>
      <c r="N342" s="60"/>
      <c r="O342" s="70">
        <v>185156.84</v>
      </c>
      <c r="P342" s="63"/>
      <c r="Q342" s="60">
        <v>39390.51</v>
      </c>
      <c r="R342" s="60">
        <v>49796.57</v>
      </c>
      <c r="S342" s="60">
        <v>509242.81</v>
      </c>
      <c r="T342" s="60">
        <v>35014.61</v>
      </c>
      <c r="U342" s="60">
        <v>53738.939999999995</v>
      </c>
      <c r="V342" s="61">
        <v>6769.7</v>
      </c>
    </row>
    <row r="343" spans="1:22" x14ac:dyDescent="0.25">
      <c r="A343" s="8"/>
      <c r="B343" s="7" t="s">
        <v>319</v>
      </c>
      <c r="C343" s="61">
        <v>84156.739999999991</v>
      </c>
      <c r="D343" s="60">
        <v>81025.150000000009</v>
      </c>
      <c r="E343" s="60">
        <v>43762.119999999995</v>
      </c>
      <c r="F343" s="60">
        <v>0</v>
      </c>
      <c r="G343" s="60">
        <v>0.73</v>
      </c>
      <c r="H343" s="60">
        <v>29282.629999999997</v>
      </c>
      <c r="I343" s="60">
        <v>0</v>
      </c>
      <c r="J343" s="60">
        <v>0</v>
      </c>
      <c r="K343" s="60">
        <v>93777.38</v>
      </c>
      <c r="L343" s="60"/>
      <c r="M343" s="60"/>
      <c r="N343" s="60"/>
      <c r="O343" s="66"/>
      <c r="P343" s="63"/>
      <c r="Q343" s="60">
        <v>4414.49</v>
      </c>
      <c r="R343" s="60">
        <v>1191.3699999999999</v>
      </c>
      <c r="S343" s="60">
        <v>25417.260000000002</v>
      </c>
      <c r="T343" s="60">
        <v>1627.37</v>
      </c>
      <c r="U343" s="60">
        <v>2691.9900000000002</v>
      </c>
      <c r="V343" s="61"/>
    </row>
    <row r="344" spans="1:22" x14ac:dyDescent="0.25">
      <c r="A344" s="8"/>
      <c r="B344" s="7" t="s">
        <v>320</v>
      </c>
      <c r="C344" s="61">
        <v>28234.750000000004</v>
      </c>
      <c r="D344" s="60">
        <v>27186.210000000003</v>
      </c>
      <c r="E344" s="60">
        <v>14682.320000000002</v>
      </c>
      <c r="F344" s="60">
        <v>0</v>
      </c>
      <c r="G344" s="60">
        <v>0.24000000000000013</v>
      </c>
      <c r="H344" s="60">
        <v>9823.56</v>
      </c>
      <c r="I344" s="60">
        <v>0</v>
      </c>
      <c r="J344" s="60">
        <v>0</v>
      </c>
      <c r="K344" s="60">
        <v>31465.58</v>
      </c>
      <c r="L344" s="60"/>
      <c r="M344" s="60"/>
      <c r="N344" s="60"/>
      <c r="O344" s="70"/>
      <c r="P344" s="63"/>
      <c r="Q344" s="60">
        <v>1477.53</v>
      </c>
      <c r="R344" s="60">
        <v>0</v>
      </c>
      <c r="S344" s="60">
        <v>12478.66</v>
      </c>
      <c r="T344" s="60">
        <v>1300.54</v>
      </c>
      <c r="U344" s="60">
        <v>902.74</v>
      </c>
      <c r="V344" s="61">
        <v>253.88</v>
      </c>
    </row>
    <row r="345" spans="1:22" x14ac:dyDescent="0.25">
      <c r="A345" s="8"/>
      <c r="B345" s="7"/>
      <c r="C345" s="61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6"/>
      <c r="P345" s="63"/>
      <c r="Q345" s="60"/>
      <c r="R345" s="60"/>
      <c r="S345" s="60"/>
      <c r="T345" s="60"/>
      <c r="U345" s="60"/>
      <c r="V345" s="61"/>
    </row>
    <row r="346" spans="1:22" x14ac:dyDescent="0.25">
      <c r="A346" s="8" t="s">
        <v>321</v>
      </c>
      <c r="B346" s="7" t="s">
        <v>89</v>
      </c>
      <c r="C346" s="61">
        <v>1323983.28</v>
      </c>
      <c r="D346" s="60">
        <v>2044175.84</v>
      </c>
      <c r="E346" s="60">
        <v>752305.41</v>
      </c>
      <c r="F346" s="60">
        <v>0</v>
      </c>
      <c r="G346" s="60">
        <v>0</v>
      </c>
      <c r="H346" s="60">
        <v>1552534.3500000003</v>
      </c>
      <c r="I346" s="60">
        <v>0</v>
      </c>
      <c r="J346" s="60">
        <v>291353.28000000003</v>
      </c>
      <c r="K346" s="60">
        <v>-135493.61000000002</v>
      </c>
      <c r="L346" s="60">
        <v>821623.23</v>
      </c>
      <c r="M346" s="60">
        <v>37513.67</v>
      </c>
      <c r="N346" s="60">
        <v>8118.81</v>
      </c>
      <c r="O346" s="69">
        <v>207516.69</v>
      </c>
      <c r="P346" s="63"/>
      <c r="Q346" s="60">
        <v>81831.28</v>
      </c>
      <c r="R346" s="60">
        <v>0</v>
      </c>
      <c r="S346" s="60">
        <v>0</v>
      </c>
      <c r="T346" s="60">
        <v>0</v>
      </c>
      <c r="U346" s="60">
        <v>83453.790000000008</v>
      </c>
      <c r="V346" s="61">
        <v>18886.97</v>
      </c>
    </row>
    <row r="347" spans="1:22" x14ac:dyDescent="0.25">
      <c r="A347" s="13"/>
      <c r="B347" s="7" t="s">
        <v>322</v>
      </c>
      <c r="C347" s="61">
        <v>9840.07</v>
      </c>
      <c r="D347" s="60">
        <v>15193.500000000004</v>
      </c>
      <c r="E347" s="60">
        <v>5591.32</v>
      </c>
      <c r="F347" s="60">
        <v>0</v>
      </c>
      <c r="G347" s="60">
        <v>0</v>
      </c>
      <c r="H347" s="60">
        <v>11543.469999999998</v>
      </c>
      <c r="I347" s="60">
        <v>0</v>
      </c>
      <c r="J347" s="60">
        <v>0</v>
      </c>
      <c r="K347" s="60">
        <v>18948.55</v>
      </c>
      <c r="L347" s="60"/>
      <c r="M347" s="60"/>
      <c r="N347" s="60"/>
      <c r="O347" s="70">
        <v>18806.12</v>
      </c>
      <c r="P347" s="63">
        <v>234.47</v>
      </c>
      <c r="Q347" s="60">
        <v>1858.25</v>
      </c>
      <c r="R347" s="60">
        <v>0</v>
      </c>
      <c r="S347" s="60">
        <v>23228.62</v>
      </c>
      <c r="T347" s="60">
        <v>1965.63</v>
      </c>
      <c r="U347" s="60">
        <v>77416.34</v>
      </c>
      <c r="V347" s="61">
        <v>320.18</v>
      </c>
    </row>
    <row r="348" spans="1:22" x14ac:dyDescent="0.25">
      <c r="A348" s="13"/>
      <c r="B348" s="7" t="s">
        <v>323</v>
      </c>
      <c r="C348" s="61">
        <v>52303.87</v>
      </c>
      <c r="D348" s="60">
        <v>80759.649999999994</v>
      </c>
      <c r="E348" s="60">
        <v>29720.139999999992</v>
      </c>
      <c r="F348" s="60">
        <v>0</v>
      </c>
      <c r="G348" s="60">
        <v>0</v>
      </c>
      <c r="H348" s="60">
        <v>61358.69000000001</v>
      </c>
      <c r="I348" s="60">
        <v>0</v>
      </c>
      <c r="J348" s="60">
        <v>0</v>
      </c>
      <c r="K348" s="60">
        <v>100719.24</v>
      </c>
      <c r="L348" s="60"/>
      <c r="M348" s="60"/>
      <c r="N348" s="60"/>
      <c r="O348" s="70">
        <v>15587.45</v>
      </c>
      <c r="P348" s="64">
        <v>2644.6899999999996</v>
      </c>
      <c r="Q348" s="60">
        <v>6653.47</v>
      </c>
      <c r="R348" s="60">
        <v>7680.1500000000005</v>
      </c>
      <c r="S348" s="60">
        <v>75056.39</v>
      </c>
      <c r="T348" s="60">
        <v>11622.990000000002</v>
      </c>
      <c r="U348" s="60">
        <v>80170.179999999993</v>
      </c>
      <c r="V348" s="61">
        <v>1147.19</v>
      </c>
    </row>
    <row r="349" spans="1:22" x14ac:dyDescent="0.25">
      <c r="A349" s="8"/>
      <c r="B349" s="7" t="s">
        <v>324</v>
      </c>
      <c r="C349" s="61">
        <v>8219.32</v>
      </c>
      <c r="D349" s="60">
        <v>12689.77</v>
      </c>
      <c r="E349" s="60">
        <v>4670.2899999999991</v>
      </c>
      <c r="F349" s="60">
        <v>0</v>
      </c>
      <c r="G349" s="60">
        <v>0</v>
      </c>
      <c r="H349" s="60">
        <v>9635.2800000000025</v>
      </c>
      <c r="I349" s="60">
        <v>0</v>
      </c>
      <c r="J349" s="60">
        <v>0</v>
      </c>
      <c r="K349" s="60">
        <v>15825.82</v>
      </c>
      <c r="L349" s="60"/>
      <c r="M349" s="60"/>
      <c r="N349" s="60"/>
      <c r="O349" s="70">
        <v>2065.52</v>
      </c>
      <c r="P349" s="63"/>
      <c r="Q349" s="60">
        <v>865.68</v>
      </c>
      <c r="R349" s="60">
        <v>0</v>
      </c>
      <c r="S349" s="60">
        <v>2815.29</v>
      </c>
      <c r="T349" s="60">
        <v>686.34999999999991</v>
      </c>
      <c r="U349" s="60">
        <v>76947.41</v>
      </c>
      <c r="V349" s="61">
        <v>149.49</v>
      </c>
    </row>
    <row r="350" spans="1:22" x14ac:dyDescent="0.25">
      <c r="A350" s="8"/>
      <c r="B350" s="7"/>
      <c r="C350" s="61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6"/>
      <c r="P350" s="63"/>
      <c r="Q350" s="60"/>
      <c r="R350" s="60"/>
      <c r="S350" s="60"/>
      <c r="T350" s="60"/>
      <c r="U350" s="60"/>
      <c r="V350" s="61"/>
    </row>
    <row r="351" spans="1:22" x14ac:dyDescent="0.25">
      <c r="A351" s="8" t="s">
        <v>325</v>
      </c>
      <c r="B351" s="7" t="s">
        <v>89</v>
      </c>
      <c r="C351" s="61">
        <v>76548163.129999995</v>
      </c>
      <c r="D351" s="60">
        <v>34841530.590000004</v>
      </c>
      <c r="E351" s="60">
        <v>37202857.850000001</v>
      </c>
      <c r="F351" s="60">
        <v>0</v>
      </c>
      <c r="G351" s="60">
        <v>-2262.62</v>
      </c>
      <c r="H351" s="60">
        <v>0</v>
      </c>
      <c r="I351" s="60">
        <v>0</v>
      </c>
      <c r="J351" s="60">
        <v>0</v>
      </c>
      <c r="K351" s="60">
        <v>-19654369.32</v>
      </c>
      <c r="L351" s="60">
        <v>7115192.9000000004</v>
      </c>
      <c r="M351" s="60">
        <v>1007472.99</v>
      </c>
      <c r="N351" s="60">
        <v>276174.82</v>
      </c>
      <c r="O351" s="69">
        <v>3272739.79</v>
      </c>
      <c r="P351" s="63"/>
      <c r="Q351" s="60">
        <v>423496.66</v>
      </c>
      <c r="R351" s="60">
        <v>0</v>
      </c>
      <c r="S351" s="60">
        <v>0</v>
      </c>
      <c r="T351" s="60">
        <v>0</v>
      </c>
      <c r="U351" s="60">
        <v>637974.53</v>
      </c>
      <c r="V351" s="61">
        <v>97410.849999999991</v>
      </c>
    </row>
    <row r="352" spans="1:22" x14ac:dyDescent="0.25">
      <c r="A352" s="8"/>
      <c r="B352" s="7" t="s">
        <v>326</v>
      </c>
      <c r="C352" s="61">
        <v>17683.190000000002</v>
      </c>
      <c r="D352" s="60">
        <v>8049.09</v>
      </c>
      <c r="E352" s="60">
        <v>8594.0800000000017</v>
      </c>
      <c r="F352" s="60">
        <v>0</v>
      </c>
      <c r="G352" s="60">
        <v>-0.48</v>
      </c>
      <c r="H352" s="60">
        <v>0</v>
      </c>
      <c r="I352" s="60">
        <v>0</v>
      </c>
      <c r="J352" s="60">
        <v>0</v>
      </c>
      <c r="K352" s="60">
        <v>7100.27</v>
      </c>
      <c r="L352" s="60"/>
      <c r="M352" s="60"/>
      <c r="N352" s="60"/>
      <c r="O352" s="66"/>
      <c r="P352" s="63"/>
      <c r="Q352" s="60">
        <v>1726.82</v>
      </c>
      <c r="R352" s="60"/>
      <c r="S352" s="60"/>
      <c r="T352" s="60"/>
      <c r="U352" s="60"/>
      <c r="V352" s="61"/>
    </row>
    <row r="353" spans="1:22" x14ac:dyDescent="0.25">
      <c r="A353" s="8"/>
      <c r="B353" s="7" t="s">
        <v>37</v>
      </c>
      <c r="C353" s="61">
        <v>185130.38999999998</v>
      </c>
      <c r="D353" s="60">
        <v>84267.48</v>
      </c>
      <c r="E353" s="60">
        <v>89974.16</v>
      </c>
      <c r="F353" s="60">
        <v>0</v>
      </c>
      <c r="G353" s="60">
        <v>-5.419999999999999</v>
      </c>
      <c r="H353" s="60">
        <v>0</v>
      </c>
      <c r="I353" s="60">
        <v>0</v>
      </c>
      <c r="J353" s="60">
        <v>0</v>
      </c>
      <c r="K353" s="60">
        <v>74333.06</v>
      </c>
      <c r="L353" s="60"/>
      <c r="M353" s="60"/>
      <c r="N353" s="60"/>
      <c r="O353" s="66"/>
      <c r="P353" s="63"/>
      <c r="Q353" s="60">
        <v>9051.07</v>
      </c>
      <c r="R353" s="60"/>
      <c r="S353" s="60"/>
      <c r="T353" s="60"/>
      <c r="U353" s="60"/>
      <c r="V353" s="61"/>
    </row>
    <row r="354" spans="1:22" x14ac:dyDescent="0.25">
      <c r="A354" s="13"/>
      <c r="B354" s="7" t="s">
        <v>39</v>
      </c>
      <c r="C354" s="61">
        <v>349004.48000000004</v>
      </c>
      <c r="D354" s="60">
        <v>158860.20999999996</v>
      </c>
      <c r="E354" s="60">
        <v>169617.66</v>
      </c>
      <c r="F354" s="60">
        <v>0</v>
      </c>
      <c r="G354" s="60">
        <v>-10.199999999999999</v>
      </c>
      <c r="H354" s="60">
        <v>0</v>
      </c>
      <c r="I354" s="60">
        <v>0</v>
      </c>
      <c r="J354" s="60">
        <v>0</v>
      </c>
      <c r="K354" s="60">
        <v>140132.38</v>
      </c>
      <c r="L354" s="60"/>
      <c r="M354" s="60"/>
      <c r="N354" s="60"/>
      <c r="O354" s="70"/>
      <c r="P354" s="63"/>
      <c r="Q354" s="60">
        <v>21383.54</v>
      </c>
      <c r="R354" s="60">
        <v>38298.009999999995</v>
      </c>
      <c r="S354" s="60">
        <v>302702.23</v>
      </c>
      <c r="T354" s="60">
        <v>28116.730000000003</v>
      </c>
      <c r="U354" s="60">
        <v>62556.850000000006</v>
      </c>
      <c r="V354" s="61">
        <v>7081.8000000000011</v>
      </c>
    </row>
    <row r="355" spans="1:22" x14ac:dyDescent="0.25">
      <c r="A355" s="13"/>
      <c r="B355" s="7" t="s">
        <v>327</v>
      </c>
      <c r="C355" s="61">
        <v>35824560.219999999</v>
      </c>
      <c r="D355" s="60">
        <v>16304936.130000001</v>
      </c>
      <c r="E355" s="60">
        <v>17410944.040000003</v>
      </c>
      <c r="F355" s="60">
        <v>0</v>
      </c>
      <c r="G355" s="60">
        <v>-1063.6600000000001</v>
      </c>
      <c r="H355" s="60">
        <v>0</v>
      </c>
      <c r="I355" s="60">
        <v>0</v>
      </c>
      <c r="J355" s="60">
        <v>0</v>
      </c>
      <c r="K355" s="60">
        <v>14381728.309999999</v>
      </c>
      <c r="L355" s="60"/>
      <c r="M355" s="60"/>
      <c r="N355" s="60"/>
      <c r="O355" s="70">
        <v>4760641.26</v>
      </c>
      <c r="P355" s="64"/>
      <c r="Q355" s="60">
        <v>1356060.42</v>
      </c>
      <c r="R355" s="60">
        <v>1824678.5099999998</v>
      </c>
      <c r="S355" s="60">
        <v>17772454.449999999</v>
      </c>
      <c r="T355" s="60">
        <v>1620969.2200000002</v>
      </c>
      <c r="U355" s="60">
        <v>2498343.5200000005</v>
      </c>
      <c r="V355" s="61">
        <v>233464.3</v>
      </c>
    </row>
    <row r="356" spans="1:22" x14ac:dyDescent="0.25">
      <c r="A356" s="8"/>
      <c r="B356" s="7" t="s">
        <v>241</v>
      </c>
      <c r="C356" s="61">
        <v>11470365.380000001</v>
      </c>
      <c r="D356" s="60">
        <v>5220791.32</v>
      </c>
      <c r="E356" s="60">
        <v>5574655.8599999994</v>
      </c>
      <c r="F356" s="60">
        <v>0</v>
      </c>
      <c r="G356" s="60">
        <v>-338.19000000000005</v>
      </c>
      <c r="H356" s="60">
        <v>0</v>
      </c>
      <c r="I356" s="60">
        <v>0</v>
      </c>
      <c r="J356" s="60">
        <v>0</v>
      </c>
      <c r="K356" s="60">
        <v>4605136.5500000007</v>
      </c>
      <c r="L356" s="60"/>
      <c r="M356" s="60"/>
      <c r="N356" s="60"/>
      <c r="O356" s="70">
        <v>2404676.59</v>
      </c>
      <c r="P356" s="63"/>
      <c r="Q356" s="60">
        <v>488263.69</v>
      </c>
      <c r="R356" s="60">
        <v>709216.96</v>
      </c>
      <c r="S356" s="60">
        <v>6378984.9399999995</v>
      </c>
      <c r="T356" s="60">
        <v>356911.56</v>
      </c>
      <c r="U356" s="60">
        <v>816405.34000000008</v>
      </c>
      <c r="V356" s="61">
        <v>89337.829999999987</v>
      </c>
    </row>
    <row r="357" spans="1:22" x14ac:dyDescent="0.25">
      <c r="A357" s="8"/>
      <c r="B357" s="7" t="s">
        <v>328</v>
      </c>
      <c r="C357" s="61">
        <v>446418.98000000004</v>
      </c>
      <c r="D357" s="60">
        <v>203176.6</v>
      </c>
      <c r="E357" s="60">
        <v>216962.34000000003</v>
      </c>
      <c r="F357" s="60">
        <v>0</v>
      </c>
      <c r="G357" s="60">
        <v>-13.290000000000001</v>
      </c>
      <c r="H357" s="60">
        <v>0</v>
      </c>
      <c r="I357" s="60">
        <v>0</v>
      </c>
      <c r="J357" s="60">
        <v>0</v>
      </c>
      <c r="K357" s="60">
        <v>179209.4</v>
      </c>
      <c r="L357" s="60"/>
      <c r="M357" s="60"/>
      <c r="N357" s="60"/>
      <c r="O357" s="70">
        <v>51943.55</v>
      </c>
      <c r="P357" s="63"/>
      <c r="Q357" s="60">
        <v>16864.810000000001</v>
      </c>
      <c r="R357" s="60">
        <v>29367.019999999997</v>
      </c>
      <c r="S357" s="60">
        <v>217609.18</v>
      </c>
      <c r="T357" s="60">
        <v>29203.660000000003</v>
      </c>
      <c r="U357" s="60">
        <v>33883.07</v>
      </c>
      <c r="V357" s="61">
        <v>2894.84</v>
      </c>
    </row>
    <row r="358" spans="1:22" x14ac:dyDescent="0.25">
      <c r="A358" s="8"/>
      <c r="B358" s="7" t="s">
        <v>282</v>
      </c>
      <c r="C358" s="61">
        <v>306865.67999999993</v>
      </c>
      <c r="D358" s="60">
        <v>139713.07000000004</v>
      </c>
      <c r="E358" s="60">
        <v>149136.90000000002</v>
      </c>
      <c r="F358" s="60">
        <v>0</v>
      </c>
      <c r="G358" s="60">
        <v>-8.6600000000000019</v>
      </c>
      <c r="H358" s="60">
        <v>0</v>
      </c>
      <c r="I358" s="60">
        <v>0</v>
      </c>
      <c r="J358" s="60">
        <v>0</v>
      </c>
      <c r="K358" s="60">
        <v>123262.64000000001</v>
      </c>
      <c r="L358" s="60"/>
      <c r="M358" s="60"/>
      <c r="N358" s="60"/>
      <c r="O358" s="66"/>
      <c r="P358" s="63"/>
      <c r="Q358" s="60">
        <v>2293.36</v>
      </c>
      <c r="R358" s="60"/>
      <c r="S358" s="60"/>
      <c r="T358" s="60"/>
      <c r="U358" s="60"/>
      <c r="V358" s="61"/>
    </row>
    <row r="359" spans="1:22" x14ac:dyDescent="0.25">
      <c r="A359" s="8"/>
      <c r="B359" s="7" t="s">
        <v>329</v>
      </c>
      <c r="C359" s="61">
        <v>167331.38999999998</v>
      </c>
      <c r="D359" s="60">
        <v>76175.419999999984</v>
      </c>
      <c r="E359" s="60">
        <v>81323.460000000006</v>
      </c>
      <c r="F359" s="60">
        <v>0</v>
      </c>
      <c r="G359" s="60">
        <v>-4.8199999999999994</v>
      </c>
      <c r="H359" s="60">
        <v>0</v>
      </c>
      <c r="I359" s="60">
        <v>0</v>
      </c>
      <c r="J359" s="60">
        <v>0</v>
      </c>
      <c r="K359" s="60">
        <v>67200.819999999992</v>
      </c>
      <c r="L359" s="60"/>
      <c r="M359" s="60"/>
      <c r="N359" s="60"/>
      <c r="O359" s="70">
        <v>9106.9500000000007</v>
      </c>
      <c r="P359" s="63"/>
      <c r="Q359" s="60">
        <v>34268.97</v>
      </c>
      <c r="R359" s="60">
        <v>26897.809999999998</v>
      </c>
      <c r="S359" s="60">
        <v>210045.64</v>
      </c>
      <c r="T359" s="60">
        <v>11199.5</v>
      </c>
      <c r="U359" s="60">
        <v>55315.32</v>
      </c>
      <c r="V359" s="61">
        <v>5885.46</v>
      </c>
    </row>
    <row r="360" spans="1:22" x14ac:dyDescent="0.25">
      <c r="A360" s="13"/>
      <c r="B360" s="7" t="s">
        <v>330</v>
      </c>
      <c r="C360" s="61">
        <v>63495.88</v>
      </c>
      <c r="D360" s="60">
        <v>28899.549999999996</v>
      </c>
      <c r="E360" s="60">
        <v>30859.360000000001</v>
      </c>
      <c r="F360" s="60">
        <v>0</v>
      </c>
      <c r="G360" s="60">
        <v>-1.88</v>
      </c>
      <c r="H360" s="60">
        <v>0</v>
      </c>
      <c r="I360" s="60">
        <v>0</v>
      </c>
      <c r="J360" s="60">
        <v>0</v>
      </c>
      <c r="K360" s="60">
        <v>25491.079999999998</v>
      </c>
      <c r="L360" s="60"/>
      <c r="M360" s="60"/>
      <c r="N360" s="60"/>
      <c r="O360" s="70">
        <v>5942.28</v>
      </c>
      <c r="P360" s="63"/>
      <c r="Q360" s="60">
        <v>22453.18</v>
      </c>
      <c r="R360" s="60">
        <v>5336.52</v>
      </c>
      <c r="S360" s="60">
        <v>143001.84000000003</v>
      </c>
      <c r="T360" s="60">
        <v>1459.34</v>
      </c>
      <c r="U360" s="60">
        <v>24721.999999999996</v>
      </c>
      <c r="V360" s="61"/>
    </row>
    <row r="361" spans="1:22" x14ac:dyDescent="0.25">
      <c r="A361" s="13"/>
      <c r="B361" s="7" t="s">
        <v>331</v>
      </c>
      <c r="C361" s="61">
        <v>27133.180000000004</v>
      </c>
      <c r="D361" s="60">
        <v>12349.05</v>
      </c>
      <c r="E361" s="60">
        <v>13186.869999999999</v>
      </c>
      <c r="F361" s="60">
        <v>0</v>
      </c>
      <c r="G361" s="60">
        <v>-0.81</v>
      </c>
      <c r="H361" s="60">
        <v>0</v>
      </c>
      <c r="I361" s="60">
        <v>0</v>
      </c>
      <c r="J361" s="60">
        <v>0</v>
      </c>
      <c r="K361" s="60">
        <v>10892.39</v>
      </c>
      <c r="L361" s="60"/>
      <c r="M361" s="60"/>
      <c r="N361" s="60"/>
      <c r="O361" s="70"/>
      <c r="P361" s="64"/>
      <c r="Q361" s="60">
        <v>3077.45</v>
      </c>
      <c r="R361" s="60">
        <v>0</v>
      </c>
      <c r="S361" s="60">
        <v>26751.67</v>
      </c>
      <c r="T361" s="60">
        <v>183.60000000000002</v>
      </c>
      <c r="U361" s="60">
        <v>1881.8899999999999</v>
      </c>
      <c r="V361" s="61">
        <v>529.49</v>
      </c>
    </row>
    <row r="362" spans="1:22" x14ac:dyDescent="0.25">
      <c r="A362" s="8"/>
      <c r="B362" s="7" t="s">
        <v>332</v>
      </c>
      <c r="C362" s="61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70">
        <v>3050.78</v>
      </c>
      <c r="P362" s="63"/>
      <c r="Q362" s="60">
        <v>27207.59</v>
      </c>
      <c r="R362" s="60">
        <v>17222.62</v>
      </c>
      <c r="S362" s="60">
        <v>246119.57</v>
      </c>
      <c r="T362" s="60">
        <v>4997.59</v>
      </c>
      <c r="U362" s="60">
        <v>31249.03</v>
      </c>
      <c r="V362" s="61"/>
    </row>
    <row r="363" spans="1:22" x14ac:dyDescent="0.25">
      <c r="A363" s="8"/>
      <c r="B363" s="7" t="s">
        <v>333</v>
      </c>
      <c r="C363" s="61">
        <v>82700.759999999995</v>
      </c>
      <c r="D363" s="60">
        <v>37639.869999999995</v>
      </c>
      <c r="E363" s="60">
        <v>40193.07</v>
      </c>
      <c r="F363" s="60">
        <v>0</v>
      </c>
      <c r="G363" s="60">
        <v>-2.4600000000000004</v>
      </c>
      <c r="H363" s="60">
        <v>0</v>
      </c>
      <c r="I363" s="60">
        <v>0</v>
      </c>
      <c r="J363" s="60">
        <v>0</v>
      </c>
      <c r="K363" s="60">
        <v>33200.21</v>
      </c>
      <c r="L363" s="60"/>
      <c r="M363" s="60"/>
      <c r="N363" s="60"/>
      <c r="O363" s="70">
        <v>6636.23</v>
      </c>
      <c r="P363" s="63">
        <v>344.87</v>
      </c>
      <c r="Q363" s="60">
        <v>49778.61</v>
      </c>
      <c r="R363" s="60">
        <v>33556.6</v>
      </c>
      <c r="S363" s="60">
        <v>293674.88</v>
      </c>
      <c r="T363" s="60">
        <v>8834.6500000000015</v>
      </c>
      <c r="U363" s="60">
        <v>72983.539999999994</v>
      </c>
      <c r="V363" s="61">
        <v>8565.7000000000007</v>
      </c>
    </row>
    <row r="364" spans="1:22" x14ac:dyDescent="0.25">
      <c r="A364" s="8"/>
      <c r="B364" s="7" t="s">
        <v>334</v>
      </c>
      <c r="C364" s="61">
        <v>16646.32</v>
      </c>
      <c r="D364" s="60">
        <v>7576</v>
      </c>
      <c r="E364" s="60">
        <v>8090.2099999999991</v>
      </c>
      <c r="F364" s="60">
        <v>0</v>
      </c>
      <c r="G364" s="60">
        <v>-0.48</v>
      </c>
      <c r="H364" s="60">
        <v>0</v>
      </c>
      <c r="I364" s="60">
        <v>0</v>
      </c>
      <c r="J364" s="60">
        <v>0</v>
      </c>
      <c r="K364" s="60">
        <v>6682.21</v>
      </c>
      <c r="L364" s="60"/>
      <c r="M364" s="60"/>
      <c r="N364" s="60"/>
      <c r="O364" s="70">
        <v>2022.03</v>
      </c>
      <c r="P364" s="63"/>
      <c r="Q364" s="60">
        <v>2642.35</v>
      </c>
      <c r="R364" s="60">
        <v>2660.0699999999997</v>
      </c>
      <c r="S364" s="60">
        <v>20935.760000000002</v>
      </c>
      <c r="T364" s="60">
        <v>4922.03</v>
      </c>
      <c r="U364" s="60">
        <v>1618.5900000000001</v>
      </c>
      <c r="V364" s="61">
        <v>454.98999999999995</v>
      </c>
    </row>
    <row r="365" spans="1:22" x14ac:dyDescent="0.25">
      <c r="A365" s="8"/>
      <c r="B365" s="7"/>
      <c r="C365" s="61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6"/>
      <c r="P365" s="63"/>
      <c r="Q365" s="60"/>
      <c r="R365" s="60"/>
      <c r="S365" s="60"/>
      <c r="T365" s="60"/>
      <c r="U365" s="60"/>
      <c r="V365" s="61"/>
    </row>
    <row r="366" spans="1:22" x14ac:dyDescent="0.25">
      <c r="A366" s="8" t="s">
        <v>335</v>
      </c>
      <c r="B366" s="7" t="s">
        <v>89</v>
      </c>
      <c r="C366" s="61">
        <v>6052010.6200000001</v>
      </c>
      <c r="D366" s="60">
        <v>4042004.08</v>
      </c>
      <c r="E366" s="60">
        <v>2882854.19</v>
      </c>
      <c r="F366" s="60">
        <v>0</v>
      </c>
      <c r="G366" s="60">
        <v>147.32</v>
      </c>
      <c r="H366" s="60">
        <v>766173.07</v>
      </c>
      <c r="I366" s="60">
        <v>0</v>
      </c>
      <c r="J366" s="60">
        <v>1733315.0899999999</v>
      </c>
      <c r="K366" s="60">
        <v>-1516454.1099999996</v>
      </c>
      <c r="L366" s="60"/>
      <c r="M366" s="60">
        <v>89638.180000000008</v>
      </c>
      <c r="N366" s="60"/>
      <c r="O366" s="69">
        <v>318220.26</v>
      </c>
      <c r="P366" s="63"/>
      <c r="Q366" s="60">
        <v>123247.73</v>
      </c>
      <c r="R366" s="60">
        <v>0</v>
      </c>
      <c r="S366" s="60">
        <v>0</v>
      </c>
      <c r="T366" s="60">
        <v>0</v>
      </c>
      <c r="U366" s="60">
        <v>65446.349999999991</v>
      </c>
      <c r="V366" s="61">
        <v>28377.170000000002</v>
      </c>
    </row>
    <row r="367" spans="1:22" x14ac:dyDescent="0.25">
      <c r="A367" s="13"/>
      <c r="B367" s="7" t="s">
        <v>336</v>
      </c>
      <c r="C367" s="61">
        <v>137809.47</v>
      </c>
      <c r="D367" s="60">
        <v>92031.090000000011</v>
      </c>
      <c r="E367" s="60">
        <v>65645.62999999999</v>
      </c>
      <c r="F367" s="60">
        <v>0</v>
      </c>
      <c r="G367" s="60">
        <v>3.3200000000000003</v>
      </c>
      <c r="H367" s="60">
        <v>17439.259999999998</v>
      </c>
      <c r="I367" s="60">
        <v>0</v>
      </c>
      <c r="J367" s="60">
        <v>0</v>
      </c>
      <c r="K367" s="60">
        <v>98195.03</v>
      </c>
      <c r="L367" s="60"/>
      <c r="M367" s="60"/>
      <c r="N367" s="60"/>
      <c r="O367" s="70">
        <v>85895.44</v>
      </c>
      <c r="P367" s="63"/>
      <c r="Q367" s="60">
        <v>8366.69</v>
      </c>
      <c r="R367" s="60">
        <v>11613.25</v>
      </c>
      <c r="S367" s="60">
        <v>101090.26999999999</v>
      </c>
      <c r="T367" s="60">
        <v>9502.7799999999988</v>
      </c>
      <c r="U367" s="60">
        <v>7895.0599999999995</v>
      </c>
      <c r="V367" s="61">
        <v>1441.8300000000002</v>
      </c>
    </row>
    <row r="368" spans="1:22" x14ac:dyDescent="0.25">
      <c r="A368" s="13"/>
      <c r="B368" s="7" t="s">
        <v>335</v>
      </c>
      <c r="C368" s="61">
        <v>16843.28</v>
      </c>
      <c r="D368" s="60">
        <v>11250.369999999999</v>
      </c>
      <c r="E368" s="60">
        <v>8023.16</v>
      </c>
      <c r="F368" s="60">
        <v>0</v>
      </c>
      <c r="G368" s="60">
        <v>0.43</v>
      </c>
      <c r="H368" s="60">
        <v>2133.2599999999998</v>
      </c>
      <c r="I368" s="60">
        <v>0</v>
      </c>
      <c r="J368" s="60">
        <v>0</v>
      </c>
      <c r="K368" s="60">
        <v>12004.849999999999</v>
      </c>
      <c r="L368" s="60"/>
      <c r="M368" s="60"/>
      <c r="N368" s="60"/>
      <c r="O368" s="66">
        <v>2329.4699999999998</v>
      </c>
      <c r="P368" s="64"/>
      <c r="Q368" s="60">
        <v>765.96</v>
      </c>
      <c r="R368" s="60">
        <v>0</v>
      </c>
      <c r="S368" s="60">
        <v>17847.400000000001</v>
      </c>
      <c r="T368" s="60">
        <v>2419.0700000000002</v>
      </c>
      <c r="U368" s="60">
        <v>826.05</v>
      </c>
      <c r="V368" s="61">
        <v>132.02000000000001</v>
      </c>
    </row>
    <row r="369" spans="1:22" x14ac:dyDescent="0.25">
      <c r="A369" s="8"/>
      <c r="B369" s="7" t="s">
        <v>337</v>
      </c>
      <c r="C369" s="61">
        <v>11402.720000000001</v>
      </c>
      <c r="D369" s="60">
        <v>7615.1699999999992</v>
      </c>
      <c r="E369" s="60">
        <v>5431.6600000000008</v>
      </c>
      <c r="F369" s="60">
        <v>0</v>
      </c>
      <c r="G369" s="60">
        <v>0.27</v>
      </c>
      <c r="H369" s="60">
        <v>1443.1700000000003</v>
      </c>
      <c r="I369" s="60">
        <v>0</v>
      </c>
      <c r="J369" s="60">
        <v>0</v>
      </c>
      <c r="K369" s="60">
        <v>8125.3599999999988</v>
      </c>
      <c r="L369" s="60"/>
      <c r="M369" s="60"/>
      <c r="N369" s="60"/>
      <c r="O369" s="70">
        <v>692.11</v>
      </c>
      <c r="P369" s="63"/>
      <c r="Q369" s="60">
        <v>1205.5999999999999</v>
      </c>
      <c r="R369" s="60">
        <v>0</v>
      </c>
      <c r="S369" s="60">
        <v>13352.72</v>
      </c>
      <c r="T369" s="60">
        <v>1538.8300000000002</v>
      </c>
      <c r="U369" s="60">
        <v>487.74</v>
      </c>
      <c r="V369" s="61">
        <v>207.56</v>
      </c>
    </row>
    <row r="370" spans="1:22" x14ac:dyDescent="0.25">
      <c r="A370" s="8"/>
      <c r="B370" s="7" t="s">
        <v>338</v>
      </c>
      <c r="C370" s="61">
        <v>63546.380000000005</v>
      </c>
      <c r="D370" s="60">
        <v>42448.79</v>
      </c>
      <c r="E370" s="60">
        <v>30269.63</v>
      </c>
      <c r="F370" s="60">
        <v>0</v>
      </c>
      <c r="G370" s="60">
        <v>1.5799999999999998</v>
      </c>
      <c r="H370" s="60">
        <v>8050.92</v>
      </c>
      <c r="I370" s="60">
        <v>0</v>
      </c>
      <c r="J370" s="60">
        <v>0</v>
      </c>
      <c r="K370" s="60">
        <v>45296.959999999992</v>
      </c>
      <c r="L370" s="60"/>
      <c r="M370" s="60"/>
      <c r="N370" s="60"/>
      <c r="O370" s="70">
        <v>8687.7900000000009</v>
      </c>
      <c r="P370" s="63"/>
      <c r="Q370" s="60">
        <v>2510.9</v>
      </c>
      <c r="R370" s="60">
        <v>0</v>
      </c>
      <c r="S370" s="60">
        <v>40723.56</v>
      </c>
      <c r="T370" s="60">
        <v>3898.04</v>
      </c>
      <c r="U370" s="60">
        <v>7537.6100000000006</v>
      </c>
      <c r="V370" s="61"/>
    </row>
    <row r="371" spans="1:22" x14ac:dyDescent="0.25">
      <c r="A371" s="8"/>
      <c r="B371" s="7" t="s">
        <v>339</v>
      </c>
      <c r="C371" s="61">
        <v>1671793.1099999999</v>
      </c>
      <c r="D371" s="60">
        <v>1116517.8500000001</v>
      </c>
      <c r="E371" s="60">
        <v>796355.11</v>
      </c>
      <c r="F371" s="60">
        <v>0</v>
      </c>
      <c r="G371" s="60">
        <v>40.54999999999999</v>
      </c>
      <c r="H371" s="60">
        <v>211616.94000000006</v>
      </c>
      <c r="I371" s="60">
        <v>0</v>
      </c>
      <c r="J371" s="60">
        <v>0</v>
      </c>
      <c r="K371" s="60">
        <v>1191330.03</v>
      </c>
      <c r="L371" s="60"/>
      <c r="M371" s="60"/>
      <c r="N371" s="60"/>
      <c r="O371" s="70">
        <v>66825.16</v>
      </c>
      <c r="P371" s="63"/>
      <c r="Q371" s="60">
        <v>68424.62</v>
      </c>
      <c r="R371" s="60">
        <v>78411.77</v>
      </c>
      <c r="S371" s="60">
        <v>1162154.7599999998</v>
      </c>
      <c r="T371" s="60">
        <v>85063.650000000009</v>
      </c>
      <c r="U371" s="60">
        <v>115158.44</v>
      </c>
      <c r="V371" s="61">
        <v>11787.630000000001</v>
      </c>
    </row>
    <row r="372" spans="1:22" x14ac:dyDescent="0.25">
      <c r="A372" s="8"/>
      <c r="B372" s="7" t="s">
        <v>340</v>
      </c>
      <c r="C372" s="61">
        <v>121624.70999999999</v>
      </c>
      <c r="D372" s="60">
        <v>81224.969999999987</v>
      </c>
      <c r="E372" s="60">
        <v>57935.840000000004</v>
      </c>
      <c r="F372" s="60">
        <v>0</v>
      </c>
      <c r="G372" s="60">
        <v>2.94</v>
      </c>
      <c r="H372" s="60">
        <v>15393.039999999997</v>
      </c>
      <c r="I372" s="60">
        <v>0</v>
      </c>
      <c r="J372" s="60">
        <v>0</v>
      </c>
      <c r="K372" s="60">
        <v>86666.25</v>
      </c>
      <c r="L372" s="60"/>
      <c r="M372" s="60"/>
      <c r="N372" s="60"/>
      <c r="O372" s="70">
        <v>26130.69</v>
      </c>
      <c r="P372" s="63"/>
      <c r="Q372" s="60">
        <v>7541.8</v>
      </c>
      <c r="R372" s="60">
        <v>476.96</v>
      </c>
      <c r="S372" s="60">
        <v>129451.01000000001</v>
      </c>
      <c r="T372" s="60">
        <v>9717.5499999999993</v>
      </c>
      <c r="U372" s="60">
        <v>11102.12</v>
      </c>
      <c r="V372" s="61">
        <v>1292.8499999999999</v>
      </c>
    </row>
    <row r="373" spans="1:22" x14ac:dyDescent="0.25">
      <c r="A373" s="8"/>
      <c r="B373" s="7" t="s">
        <v>341</v>
      </c>
      <c r="C373" s="61">
        <v>105006.5</v>
      </c>
      <c r="D373" s="60">
        <v>70134.19</v>
      </c>
      <c r="E373" s="60">
        <v>50019.299999999996</v>
      </c>
      <c r="F373" s="60">
        <v>0</v>
      </c>
      <c r="G373" s="60">
        <v>2.5700000000000003</v>
      </c>
      <c r="H373" s="60">
        <v>13295.779999999999</v>
      </c>
      <c r="I373" s="60">
        <v>0</v>
      </c>
      <c r="J373" s="60">
        <v>0</v>
      </c>
      <c r="K373" s="60">
        <v>74835.62999999999</v>
      </c>
      <c r="L373" s="60"/>
      <c r="M373" s="60"/>
      <c r="N373" s="60"/>
      <c r="O373" s="70"/>
      <c r="P373" s="63"/>
      <c r="Q373" s="60">
        <v>6458.58</v>
      </c>
      <c r="R373" s="60">
        <v>11118.939999999999</v>
      </c>
      <c r="S373" s="60">
        <v>84919.32</v>
      </c>
      <c r="T373" s="60">
        <v>7143.17</v>
      </c>
      <c r="U373" s="60">
        <v>12068.710000000001</v>
      </c>
      <c r="V373" s="61">
        <v>1113.56</v>
      </c>
    </row>
    <row r="374" spans="1:22" x14ac:dyDescent="0.25">
      <c r="A374" s="8"/>
      <c r="B374" s="7"/>
      <c r="C374" s="61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6"/>
      <c r="P374" s="63"/>
      <c r="Q374" s="60"/>
      <c r="R374" s="60"/>
      <c r="S374" s="60"/>
      <c r="T374" s="60"/>
      <c r="U374" s="60"/>
      <c r="V374" s="61"/>
    </row>
    <row r="375" spans="1:22" x14ac:dyDescent="0.25">
      <c r="A375" s="13" t="s">
        <v>342</v>
      </c>
      <c r="B375" s="7" t="s">
        <v>89</v>
      </c>
      <c r="C375" s="61">
        <v>15558833.719999999</v>
      </c>
      <c r="D375" s="60">
        <v>13360694.99</v>
      </c>
      <c r="E375" s="60">
        <v>8309867.1399999997</v>
      </c>
      <c r="F375" s="60">
        <v>0</v>
      </c>
      <c r="G375" s="60">
        <v>111.50999999999998</v>
      </c>
      <c r="H375" s="60">
        <v>6248246.3200000003</v>
      </c>
      <c r="I375" s="60">
        <v>0</v>
      </c>
      <c r="J375" s="60">
        <v>4042608.4199999995</v>
      </c>
      <c r="K375" s="60">
        <v>-1898036.0399999996</v>
      </c>
      <c r="L375" s="60">
        <v>6692391.4199999999</v>
      </c>
      <c r="M375" s="60">
        <v>252785.83000000002</v>
      </c>
      <c r="N375" s="60"/>
      <c r="O375" s="69">
        <v>2501110.58</v>
      </c>
      <c r="P375" s="63"/>
      <c r="Q375" s="60"/>
      <c r="R375" s="60">
        <v>0</v>
      </c>
      <c r="S375" s="60">
        <v>0</v>
      </c>
      <c r="T375" s="60">
        <v>0</v>
      </c>
      <c r="U375" s="60">
        <v>170667.07</v>
      </c>
      <c r="V375" s="61">
        <v>116174.84</v>
      </c>
    </row>
    <row r="376" spans="1:22" x14ac:dyDescent="0.25">
      <c r="A376" s="13"/>
      <c r="B376" s="7" t="s">
        <v>343</v>
      </c>
      <c r="C376" s="61">
        <v>361123.23000000004</v>
      </c>
      <c r="D376" s="60">
        <v>310066.57999999996</v>
      </c>
      <c r="E376" s="60">
        <v>192870.37</v>
      </c>
      <c r="F376" s="60">
        <v>0</v>
      </c>
      <c r="G376" s="60">
        <v>2.4400000000000004</v>
      </c>
      <c r="H376" s="60">
        <v>144976.34000000003</v>
      </c>
      <c r="I376" s="60">
        <v>0</v>
      </c>
      <c r="J376" s="60">
        <v>0</v>
      </c>
      <c r="K376" s="60">
        <v>345614.51</v>
      </c>
      <c r="L376" s="60"/>
      <c r="M376" s="60"/>
      <c r="N376" s="60"/>
      <c r="O376" s="66">
        <v>94964.89</v>
      </c>
      <c r="P376" s="63">
        <v>14637.439999999997</v>
      </c>
      <c r="Q376" s="60">
        <v>22217.51</v>
      </c>
      <c r="R376" s="60">
        <v>2213.19</v>
      </c>
      <c r="S376" s="60">
        <v>235813.15999999997</v>
      </c>
      <c r="T376" s="60">
        <v>11071.8</v>
      </c>
      <c r="U376" s="60">
        <v>36225.32</v>
      </c>
      <c r="V376" s="61">
        <v>4311.49</v>
      </c>
    </row>
    <row r="377" spans="1:22" x14ac:dyDescent="0.25">
      <c r="A377" s="8"/>
      <c r="B377" s="7" t="s">
        <v>344</v>
      </c>
      <c r="C377" s="61">
        <v>126.98000000000002</v>
      </c>
      <c r="D377" s="60">
        <v>108.93999999999998</v>
      </c>
      <c r="E377" s="60">
        <v>67.81</v>
      </c>
      <c r="F377" s="60">
        <v>0</v>
      </c>
      <c r="G377" s="60">
        <v>0</v>
      </c>
      <c r="H377" s="60">
        <v>50.809999999999981</v>
      </c>
      <c r="I377" s="60">
        <v>0</v>
      </c>
      <c r="J377" s="60">
        <v>0</v>
      </c>
      <c r="K377" s="60">
        <v>121.44</v>
      </c>
      <c r="L377" s="60"/>
      <c r="M377" s="60"/>
      <c r="N377" s="60"/>
      <c r="O377" s="66"/>
      <c r="P377" s="63"/>
      <c r="Q377" s="60"/>
      <c r="R377" s="60"/>
      <c r="S377" s="60"/>
      <c r="T377" s="60"/>
      <c r="U377" s="60"/>
      <c r="V377" s="61"/>
    </row>
    <row r="378" spans="1:22" x14ac:dyDescent="0.25">
      <c r="A378" s="13"/>
      <c r="B378" s="7" t="s">
        <v>345</v>
      </c>
      <c r="C378" s="61">
        <v>526.14</v>
      </c>
      <c r="D378" s="60">
        <v>454.21000000000004</v>
      </c>
      <c r="E378" s="60">
        <v>281.20999999999998</v>
      </c>
      <c r="F378" s="60">
        <v>0</v>
      </c>
      <c r="G378" s="60">
        <v>0.01</v>
      </c>
      <c r="H378" s="60">
        <v>214.24999999999994</v>
      </c>
      <c r="I378" s="60">
        <v>0</v>
      </c>
      <c r="J378" s="60">
        <v>0</v>
      </c>
      <c r="K378" s="60">
        <v>507.04999999999995</v>
      </c>
      <c r="L378" s="60"/>
      <c r="M378" s="60"/>
      <c r="N378" s="60"/>
      <c r="O378" s="66"/>
      <c r="P378" s="63"/>
      <c r="Q378" s="60"/>
      <c r="R378" s="60"/>
      <c r="S378" s="60"/>
      <c r="T378" s="60"/>
      <c r="U378" s="60"/>
      <c r="V378" s="61"/>
    </row>
    <row r="379" spans="1:22" x14ac:dyDescent="0.25">
      <c r="A379" s="13"/>
      <c r="B379" s="7" t="s">
        <v>346</v>
      </c>
      <c r="C379" s="61">
        <v>127914.94</v>
      </c>
      <c r="D379" s="60">
        <v>109816.47</v>
      </c>
      <c r="E379" s="60">
        <v>68316.299999999988</v>
      </c>
      <c r="F379" s="60">
        <v>0</v>
      </c>
      <c r="G379" s="60">
        <v>0.82000000000000028</v>
      </c>
      <c r="H379" s="60">
        <v>51335.920000000006</v>
      </c>
      <c r="I379" s="60">
        <v>0</v>
      </c>
      <c r="J379" s="60">
        <v>0</v>
      </c>
      <c r="K379" s="60">
        <v>122402.45999999999</v>
      </c>
      <c r="L379" s="60"/>
      <c r="M379" s="60"/>
      <c r="N379" s="60"/>
      <c r="O379" s="70">
        <v>6236.09</v>
      </c>
      <c r="P379" s="63"/>
      <c r="Q379" s="60">
        <v>9921.2800000000007</v>
      </c>
      <c r="R379" s="60">
        <v>0</v>
      </c>
      <c r="S379" s="60">
        <v>80106.89</v>
      </c>
      <c r="T379" s="60">
        <v>5483.38</v>
      </c>
      <c r="U379" s="60">
        <v>15410.310000000001</v>
      </c>
      <c r="V379" s="61">
        <v>1702.5700000000002</v>
      </c>
    </row>
    <row r="380" spans="1:22" x14ac:dyDescent="0.25">
      <c r="A380" s="13"/>
      <c r="B380" s="7" t="s">
        <v>347</v>
      </c>
      <c r="C380" s="61">
        <v>841723.7699999999</v>
      </c>
      <c r="D380" s="60">
        <v>722708.13000000012</v>
      </c>
      <c r="E380" s="60">
        <v>449550.93000000005</v>
      </c>
      <c r="F380" s="60">
        <v>0</v>
      </c>
      <c r="G380" s="60">
        <v>5.6400000000000015</v>
      </c>
      <c r="H380" s="60">
        <v>337905.23999999993</v>
      </c>
      <c r="I380" s="60">
        <v>0</v>
      </c>
      <c r="J380" s="60">
        <v>0</v>
      </c>
      <c r="K380" s="60">
        <v>805560.67999999982</v>
      </c>
      <c r="L380" s="60"/>
      <c r="M380" s="60"/>
      <c r="N380" s="60"/>
      <c r="O380" s="70"/>
      <c r="P380" s="63"/>
      <c r="Q380" s="60">
        <v>38674.400000000001</v>
      </c>
      <c r="R380" s="60">
        <v>54156.71</v>
      </c>
      <c r="S380" s="60">
        <v>543853.24</v>
      </c>
      <c r="T380" s="60">
        <v>45671.93</v>
      </c>
      <c r="U380" s="60">
        <v>74217.01999999999</v>
      </c>
      <c r="V380" s="61">
        <v>6644.1799999999994</v>
      </c>
    </row>
    <row r="381" spans="1:22" x14ac:dyDescent="0.25">
      <c r="A381" s="13"/>
      <c r="B381" s="7" t="s">
        <v>348</v>
      </c>
      <c r="C381" s="61">
        <v>262714.74000000005</v>
      </c>
      <c r="D381" s="60">
        <v>225575.35</v>
      </c>
      <c r="E381" s="60">
        <v>140312.22999999998</v>
      </c>
      <c r="F381" s="60">
        <v>0</v>
      </c>
      <c r="G381" s="60">
        <v>1.7900000000000003</v>
      </c>
      <c r="H381" s="60">
        <v>105474.27999999996</v>
      </c>
      <c r="I381" s="60"/>
      <c r="J381" s="60"/>
      <c r="K381" s="60">
        <v>251437.87999999998</v>
      </c>
      <c r="L381" s="60"/>
      <c r="M381" s="60"/>
      <c r="N381" s="60"/>
      <c r="O381" s="70">
        <v>40355.72</v>
      </c>
      <c r="P381" s="63">
        <v>8020.5799999999981</v>
      </c>
      <c r="Q381" s="60">
        <v>20971.099999999999</v>
      </c>
      <c r="R381" s="60">
        <v>17278.169999999998</v>
      </c>
      <c r="S381" s="60">
        <v>147880.15</v>
      </c>
      <c r="T381" s="60">
        <v>15801.79</v>
      </c>
      <c r="U381" s="60">
        <v>11450.39</v>
      </c>
      <c r="V381" s="61">
        <v>3596.1200000000003</v>
      </c>
    </row>
    <row r="382" spans="1:22" x14ac:dyDescent="0.25">
      <c r="A382" s="8"/>
      <c r="B382" s="7" t="s">
        <v>349</v>
      </c>
      <c r="C382" s="61">
        <v>389050.78</v>
      </c>
      <c r="D382" s="60">
        <v>334080.49</v>
      </c>
      <c r="E382" s="60">
        <v>207788.92</v>
      </c>
      <c r="F382" s="60">
        <v>0</v>
      </c>
      <c r="G382" s="60">
        <v>2.7700000000000005</v>
      </c>
      <c r="H382" s="60">
        <v>156231.43</v>
      </c>
      <c r="I382" s="60">
        <v>0</v>
      </c>
      <c r="J382" s="60">
        <v>0</v>
      </c>
      <c r="K382" s="60">
        <v>372392.02</v>
      </c>
      <c r="L382" s="60"/>
      <c r="M382" s="60"/>
      <c r="N382" s="60"/>
      <c r="O382" s="70">
        <v>144823.94</v>
      </c>
      <c r="P382" s="63"/>
      <c r="Q382" s="60">
        <v>20282.189999999999</v>
      </c>
      <c r="R382" s="60">
        <v>23626.93</v>
      </c>
      <c r="S382" s="60">
        <v>268138.63</v>
      </c>
      <c r="T382" s="60">
        <v>11524.589999999998</v>
      </c>
      <c r="U382" s="60">
        <v>32953.020000000004</v>
      </c>
      <c r="V382" s="61">
        <v>3537.83</v>
      </c>
    </row>
    <row r="383" spans="1:22" x14ac:dyDescent="0.25">
      <c r="A383" s="8"/>
      <c r="B383" s="7"/>
      <c r="C383" s="61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6"/>
      <c r="P383" s="63"/>
      <c r="Q383" s="60"/>
      <c r="R383" s="60"/>
      <c r="S383" s="60"/>
      <c r="T383" s="60"/>
      <c r="U383" s="60"/>
      <c r="V383" s="61"/>
    </row>
    <row r="384" spans="1:22" x14ac:dyDescent="0.25">
      <c r="A384" s="8" t="s">
        <v>350</v>
      </c>
      <c r="B384" s="7" t="s">
        <v>36</v>
      </c>
      <c r="C384" s="61">
        <v>10917699.76</v>
      </c>
      <c r="D384" s="60">
        <v>5541248.8399999999</v>
      </c>
      <c r="E384" s="60">
        <v>5241966.07</v>
      </c>
      <c r="F384" s="60">
        <v>0</v>
      </c>
      <c r="G384" s="60">
        <v>153.11999999999998</v>
      </c>
      <c r="H384" s="60">
        <v>52964.86</v>
      </c>
      <c r="I384" s="60">
        <v>0</v>
      </c>
      <c r="J384" s="60">
        <v>3114282.09</v>
      </c>
      <c r="K384" s="60">
        <v>-1499749.74</v>
      </c>
      <c r="L384" s="60">
        <v>1034628.93</v>
      </c>
      <c r="M384" s="60">
        <v>115907.85</v>
      </c>
      <c r="N384" s="60">
        <v>6729.8300000000008</v>
      </c>
      <c r="O384" s="69"/>
      <c r="P384" s="63"/>
      <c r="Q384" s="60">
        <v>201255.9</v>
      </c>
      <c r="R384" s="60">
        <v>0</v>
      </c>
      <c r="S384" s="60">
        <v>0</v>
      </c>
      <c r="T384" s="60">
        <v>0</v>
      </c>
      <c r="U384" s="60">
        <v>266907.89</v>
      </c>
      <c r="V384" s="61">
        <v>46415.920000000006</v>
      </c>
    </row>
    <row r="385" spans="1:22" x14ac:dyDescent="0.25">
      <c r="A385" s="8"/>
      <c r="B385" s="7" t="s">
        <v>351</v>
      </c>
      <c r="C385" s="61">
        <v>776076.47</v>
      </c>
      <c r="D385" s="60">
        <v>393900.21</v>
      </c>
      <c r="E385" s="60">
        <v>372621.60000000003</v>
      </c>
      <c r="F385" s="60">
        <v>0</v>
      </c>
      <c r="G385" s="60">
        <v>10.879999999999999</v>
      </c>
      <c r="H385" s="60">
        <v>3764.7500000000009</v>
      </c>
      <c r="I385" s="60">
        <v>0</v>
      </c>
      <c r="J385" s="60">
        <v>0</v>
      </c>
      <c r="K385" s="60">
        <v>372469.81</v>
      </c>
      <c r="L385" s="60"/>
      <c r="M385" s="60"/>
      <c r="N385" s="60"/>
      <c r="O385" s="70">
        <v>425019.4</v>
      </c>
      <c r="P385" s="63"/>
      <c r="Q385" s="60">
        <v>20114.490000000002</v>
      </c>
      <c r="R385" s="60">
        <v>10535.34</v>
      </c>
      <c r="S385" s="60">
        <v>755544.89</v>
      </c>
      <c r="T385" s="60">
        <v>35645.25</v>
      </c>
      <c r="U385" s="60">
        <v>37101.919999999998</v>
      </c>
      <c r="V385" s="61">
        <v>3459.61</v>
      </c>
    </row>
    <row r="386" spans="1:22" x14ac:dyDescent="0.25">
      <c r="A386" s="8"/>
      <c r="B386" s="7" t="s">
        <v>352</v>
      </c>
      <c r="C386" s="61">
        <v>241509.24</v>
      </c>
      <c r="D386" s="60">
        <v>122574.62999999999</v>
      </c>
      <c r="E386" s="60">
        <v>115956.71</v>
      </c>
      <c r="F386" s="60">
        <v>0</v>
      </c>
      <c r="G386" s="60">
        <v>3.3800000000000003</v>
      </c>
      <c r="H386" s="60">
        <v>1171.73</v>
      </c>
      <c r="I386" s="60">
        <v>0</v>
      </c>
      <c r="J386" s="60">
        <v>0</v>
      </c>
      <c r="K386" s="60">
        <v>115903.69</v>
      </c>
      <c r="L386" s="60"/>
      <c r="M386" s="60"/>
      <c r="N386" s="60"/>
      <c r="O386" s="70">
        <v>21142.57</v>
      </c>
      <c r="P386" s="63"/>
      <c r="Q386" s="60">
        <v>6256.49</v>
      </c>
      <c r="R386" s="60">
        <v>1311.21</v>
      </c>
      <c r="S386" s="60">
        <v>52709.2</v>
      </c>
      <c r="T386" s="60">
        <v>17227.41</v>
      </c>
      <c r="U386" s="60">
        <v>10464.799999999999</v>
      </c>
      <c r="V386" s="61">
        <v>1077.52</v>
      </c>
    </row>
    <row r="387" spans="1:22" x14ac:dyDescent="0.25">
      <c r="A387" s="13"/>
      <c r="B387" s="7" t="s">
        <v>353</v>
      </c>
      <c r="C387" s="61">
        <v>314224.71000000002</v>
      </c>
      <c r="D387" s="60">
        <v>159455.82999999999</v>
      </c>
      <c r="E387" s="60">
        <v>150867.72999999998</v>
      </c>
      <c r="F387" s="60">
        <v>0</v>
      </c>
      <c r="G387" s="60">
        <v>4.4000000000000004</v>
      </c>
      <c r="H387" s="60">
        <v>1525.5599999999997</v>
      </c>
      <c r="I387" s="60">
        <v>0</v>
      </c>
      <c r="J387" s="60">
        <v>0</v>
      </c>
      <c r="K387" s="60">
        <v>150764.58000000002</v>
      </c>
      <c r="L387" s="60"/>
      <c r="M387" s="60"/>
      <c r="N387" s="60"/>
      <c r="O387" s="70">
        <v>17816.78</v>
      </c>
      <c r="P387" s="63"/>
      <c r="Q387" s="60">
        <v>8271.51</v>
      </c>
      <c r="R387" s="60">
        <v>0</v>
      </c>
      <c r="S387" s="60">
        <v>156548.54999999999</v>
      </c>
      <c r="T387" s="60">
        <v>13020.1</v>
      </c>
      <c r="U387" s="60">
        <v>46634.869999999995</v>
      </c>
      <c r="V387" s="61">
        <v>1408.21</v>
      </c>
    </row>
    <row r="388" spans="1:22" x14ac:dyDescent="0.25">
      <c r="A388" s="13"/>
      <c r="B388" s="7" t="s">
        <v>354</v>
      </c>
      <c r="C388" s="61">
        <v>1793298.11</v>
      </c>
      <c r="D388" s="60">
        <v>910151.75000000012</v>
      </c>
      <c r="E388" s="60">
        <v>861021.79</v>
      </c>
      <c r="F388" s="60">
        <v>0</v>
      </c>
      <c r="G388" s="60">
        <v>25.15</v>
      </c>
      <c r="H388" s="60">
        <v>8701.130000000001</v>
      </c>
      <c r="I388" s="60">
        <v>0</v>
      </c>
      <c r="J388" s="60">
        <v>0</v>
      </c>
      <c r="K388" s="60">
        <v>860611.66</v>
      </c>
      <c r="L388" s="60"/>
      <c r="M388" s="60"/>
      <c r="N388" s="60"/>
      <c r="O388" s="70">
        <v>254739.67</v>
      </c>
      <c r="P388" s="64"/>
      <c r="Q388" s="60">
        <v>46660.37</v>
      </c>
      <c r="R388" s="60">
        <v>22300.32</v>
      </c>
      <c r="S388" s="60">
        <v>669518.51</v>
      </c>
      <c r="T388" s="60">
        <v>102223.93</v>
      </c>
      <c r="U388" s="60">
        <v>97894.319999999992</v>
      </c>
      <c r="V388" s="61">
        <v>8004.56</v>
      </c>
    </row>
    <row r="389" spans="1:22" x14ac:dyDescent="0.25">
      <c r="A389" s="8"/>
      <c r="B389" s="7"/>
      <c r="C389" s="61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6"/>
      <c r="P389" s="63"/>
      <c r="Q389" s="60"/>
      <c r="R389" s="60"/>
      <c r="S389" s="60"/>
      <c r="T389" s="60"/>
      <c r="U389" s="60"/>
      <c r="V389" s="61"/>
    </row>
    <row r="390" spans="1:22" x14ac:dyDescent="0.25">
      <c r="A390" s="8" t="s">
        <v>355</v>
      </c>
      <c r="B390" s="7" t="s">
        <v>89</v>
      </c>
      <c r="C390" s="61">
        <v>20317768.139999997</v>
      </c>
      <c r="D390" s="60">
        <v>11215760.629999999</v>
      </c>
      <c r="E390" s="60">
        <v>10143214.909999998</v>
      </c>
      <c r="F390" s="60">
        <v>0</v>
      </c>
      <c r="G390" s="60">
        <v>564.45000000000005</v>
      </c>
      <c r="H390" s="60">
        <v>764581.20999999985</v>
      </c>
      <c r="I390" s="60">
        <v>0</v>
      </c>
      <c r="J390" s="60">
        <v>0</v>
      </c>
      <c r="K390" s="60">
        <v>-2297696.69</v>
      </c>
      <c r="L390" s="60">
        <v>5109760.28</v>
      </c>
      <c r="M390" s="60">
        <v>216682.94999999998</v>
      </c>
      <c r="N390" s="60"/>
      <c r="O390" s="69">
        <v>1216506.27</v>
      </c>
      <c r="P390" s="63"/>
      <c r="Q390" s="60">
        <v>361770.82</v>
      </c>
      <c r="R390" s="60">
        <v>0</v>
      </c>
      <c r="S390" s="60">
        <v>0</v>
      </c>
      <c r="T390" s="60">
        <v>0</v>
      </c>
      <c r="U390" s="60">
        <v>412666.24</v>
      </c>
      <c r="V390" s="61">
        <v>83138.3</v>
      </c>
    </row>
    <row r="391" spans="1:22" x14ac:dyDescent="0.25">
      <c r="A391" s="8"/>
      <c r="B391" s="7" t="s">
        <v>356</v>
      </c>
      <c r="C391" s="61">
        <v>250353.18</v>
      </c>
      <c r="D391" s="60">
        <v>138203.03999999998</v>
      </c>
      <c r="E391" s="60">
        <v>124983.34999999999</v>
      </c>
      <c r="F391" s="60">
        <v>0</v>
      </c>
      <c r="G391" s="60">
        <v>7.0599999999999987</v>
      </c>
      <c r="H391" s="60">
        <v>9418.23</v>
      </c>
      <c r="I391" s="60">
        <v>0</v>
      </c>
      <c r="J391" s="60">
        <v>0</v>
      </c>
      <c r="K391" s="60">
        <v>133690.15</v>
      </c>
      <c r="L391" s="60"/>
      <c r="M391" s="60"/>
      <c r="N391" s="60"/>
      <c r="O391" s="70">
        <v>1743.74</v>
      </c>
      <c r="P391" s="63"/>
      <c r="Q391" s="60">
        <v>15845.04</v>
      </c>
      <c r="R391" s="60">
        <v>36542.47</v>
      </c>
      <c r="S391" s="60">
        <v>155945.21</v>
      </c>
      <c r="T391" s="60">
        <v>15457.11</v>
      </c>
      <c r="U391" s="60">
        <v>35599.81</v>
      </c>
      <c r="V391" s="61"/>
    </row>
    <row r="392" spans="1:22" x14ac:dyDescent="0.25">
      <c r="A392" s="8"/>
      <c r="B392" s="7" t="s">
        <v>357</v>
      </c>
      <c r="C392" s="61">
        <v>916438.75</v>
      </c>
      <c r="D392" s="60">
        <v>505894.2</v>
      </c>
      <c r="E392" s="60">
        <v>457512.42000000004</v>
      </c>
      <c r="F392" s="60">
        <v>0</v>
      </c>
      <c r="G392" s="60">
        <v>25.57</v>
      </c>
      <c r="H392" s="60">
        <v>34483.590000000011</v>
      </c>
      <c r="I392" s="60">
        <v>0</v>
      </c>
      <c r="J392" s="60">
        <v>0</v>
      </c>
      <c r="K392" s="60">
        <v>489370.82999999996</v>
      </c>
      <c r="L392" s="60"/>
      <c r="M392" s="60"/>
      <c r="N392" s="60"/>
      <c r="O392" s="70">
        <v>33461.11</v>
      </c>
      <c r="P392" s="63"/>
      <c r="Q392" s="60">
        <v>36303.99</v>
      </c>
      <c r="R392" s="60">
        <v>62597.17</v>
      </c>
      <c r="S392" s="60">
        <v>647961.65</v>
      </c>
      <c r="T392" s="60">
        <v>24746.75</v>
      </c>
      <c r="U392" s="60">
        <v>50610.95</v>
      </c>
      <c r="V392" s="61">
        <v>6247.2600000000011</v>
      </c>
    </row>
    <row r="393" spans="1:22" x14ac:dyDescent="0.25">
      <c r="A393" s="13"/>
      <c r="B393" s="7" t="s">
        <v>358</v>
      </c>
      <c r="C393" s="61">
        <v>2214786.67</v>
      </c>
      <c r="D393" s="60">
        <v>1222554.8400000001</v>
      </c>
      <c r="E393" s="60">
        <v>1105687.1499999999</v>
      </c>
      <c r="F393" s="60">
        <v>0</v>
      </c>
      <c r="G393" s="60">
        <v>60.239999999999995</v>
      </c>
      <c r="H393" s="60">
        <v>83379.67</v>
      </c>
      <c r="I393" s="60">
        <v>0</v>
      </c>
      <c r="J393" s="60">
        <v>0</v>
      </c>
      <c r="K393" s="60">
        <v>1182601.75</v>
      </c>
      <c r="L393" s="60"/>
      <c r="M393" s="60"/>
      <c r="N393" s="60"/>
      <c r="O393" s="70">
        <v>1068405.8999999999</v>
      </c>
      <c r="P393" s="63"/>
      <c r="Q393" s="60">
        <v>72331.5</v>
      </c>
      <c r="R393" s="60">
        <v>109487.77</v>
      </c>
      <c r="S393" s="60">
        <v>1010867.22</v>
      </c>
      <c r="T393" s="60">
        <v>118665.27</v>
      </c>
      <c r="U393" s="60">
        <v>105199.39000000001</v>
      </c>
      <c r="V393" s="61">
        <v>12476.779999999999</v>
      </c>
    </row>
    <row r="394" spans="1:22" x14ac:dyDescent="0.25">
      <c r="A394" s="13"/>
      <c r="B394" s="7" t="s">
        <v>359</v>
      </c>
      <c r="C394" s="61">
        <v>364537.85</v>
      </c>
      <c r="D394" s="60">
        <v>201234.77</v>
      </c>
      <c r="E394" s="60">
        <v>181987.63</v>
      </c>
      <c r="F394" s="60">
        <v>0</v>
      </c>
      <c r="G394" s="60">
        <v>10.229999999999999</v>
      </c>
      <c r="H394" s="60">
        <v>13715.3</v>
      </c>
      <c r="I394" s="60">
        <v>0</v>
      </c>
      <c r="J394" s="60">
        <v>0</v>
      </c>
      <c r="K394" s="60">
        <v>194662.85</v>
      </c>
      <c r="L394" s="60"/>
      <c r="M394" s="60"/>
      <c r="N394" s="60"/>
      <c r="O394" s="70">
        <v>8913.2199999999993</v>
      </c>
      <c r="P394" s="64"/>
      <c r="Q394" s="60">
        <v>10202.280000000001</v>
      </c>
      <c r="R394" s="60">
        <v>14147.64</v>
      </c>
      <c r="S394" s="60">
        <v>140601.57</v>
      </c>
      <c r="T394" s="60">
        <v>3705.75</v>
      </c>
      <c r="U394" s="60">
        <v>21655.360000000001</v>
      </c>
      <c r="V394" s="61">
        <v>1756.65</v>
      </c>
    </row>
    <row r="395" spans="1:22" x14ac:dyDescent="0.25">
      <c r="A395" s="13"/>
      <c r="B395" s="7" t="s">
        <v>360</v>
      </c>
      <c r="C395" s="61">
        <v>552534.29999999993</v>
      </c>
      <c r="D395" s="60">
        <v>305001.04000000004</v>
      </c>
      <c r="E395" s="60">
        <v>275841.31</v>
      </c>
      <c r="F395" s="60">
        <v>0</v>
      </c>
      <c r="G395" s="60">
        <v>15.14</v>
      </c>
      <c r="H395" s="60">
        <v>20798.180000000004</v>
      </c>
      <c r="I395" s="60">
        <v>0</v>
      </c>
      <c r="J395" s="60">
        <v>0</v>
      </c>
      <c r="K395" s="60">
        <v>295035.17</v>
      </c>
      <c r="L395" s="60"/>
      <c r="M395" s="60"/>
      <c r="N395" s="60"/>
      <c r="O395" s="70">
        <v>8611.2000000000007</v>
      </c>
      <c r="P395" s="63"/>
      <c r="Q395" s="60">
        <v>32465.11</v>
      </c>
      <c r="R395" s="60">
        <v>32536.79</v>
      </c>
      <c r="S395" s="60">
        <v>388527.57999999996</v>
      </c>
      <c r="T395" s="60">
        <v>29750.85</v>
      </c>
      <c r="U395" s="60">
        <v>19814.919999999998</v>
      </c>
      <c r="V395" s="61"/>
    </row>
    <row r="396" spans="1:22" x14ac:dyDescent="0.25">
      <c r="A396" s="8"/>
      <c r="B396" s="7" t="s">
        <v>361</v>
      </c>
      <c r="C396" s="61">
        <v>4374.47</v>
      </c>
      <c r="D396" s="60">
        <v>2414.7799999999997</v>
      </c>
      <c r="E396" s="60">
        <v>2183.85</v>
      </c>
      <c r="F396" s="60">
        <v>0</v>
      </c>
      <c r="G396" s="60">
        <v>0.12999999999999998</v>
      </c>
      <c r="H396" s="60">
        <v>164.62</v>
      </c>
      <c r="I396" s="60">
        <v>0</v>
      </c>
      <c r="J396" s="60">
        <v>0</v>
      </c>
      <c r="K396" s="60">
        <v>2335.94</v>
      </c>
      <c r="L396" s="60"/>
      <c r="M396" s="60"/>
      <c r="N396" s="60"/>
      <c r="O396" s="66"/>
      <c r="P396" s="63"/>
      <c r="Q396" s="60">
        <v>49.86</v>
      </c>
      <c r="R396" s="60"/>
      <c r="S396" s="60"/>
      <c r="T396" s="60"/>
      <c r="U396" s="60"/>
      <c r="V396" s="61"/>
    </row>
    <row r="397" spans="1:22" x14ac:dyDescent="0.25">
      <c r="A397" s="8"/>
      <c r="B397" s="7"/>
      <c r="C397" s="61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6"/>
      <c r="P397" s="63"/>
      <c r="Q397" s="60"/>
      <c r="R397" s="60"/>
      <c r="S397" s="60"/>
      <c r="T397" s="60"/>
      <c r="U397" s="60"/>
      <c r="V397" s="61"/>
    </row>
    <row r="398" spans="1:22" x14ac:dyDescent="0.25">
      <c r="A398" s="8" t="s">
        <v>362</v>
      </c>
      <c r="B398" s="7" t="s">
        <v>89</v>
      </c>
      <c r="C398" s="61">
        <v>2818639.3099999996</v>
      </c>
      <c r="D398" s="60">
        <v>1802038.6599999997</v>
      </c>
      <c r="E398" s="60">
        <v>1257183.95</v>
      </c>
      <c r="F398" s="60">
        <v>0</v>
      </c>
      <c r="G398" s="60">
        <v>239.78000000000003</v>
      </c>
      <c r="H398" s="60">
        <v>501554.72000000009</v>
      </c>
      <c r="I398" s="60">
        <v>0</v>
      </c>
      <c r="J398" s="60">
        <v>706888.81</v>
      </c>
      <c r="K398" s="60">
        <v>-536279.01</v>
      </c>
      <c r="L398" s="60"/>
      <c r="M398" s="60">
        <v>37483.53</v>
      </c>
      <c r="N398" s="60"/>
      <c r="O398" s="69"/>
      <c r="P398" s="63"/>
      <c r="Q398" s="60">
        <v>52162.62</v>
      </c>
      <c r="R398" s="60">
        <v>0</v>
      </c>
      <c r="S398" s="60">
        <v>0</v>
      </c>
      <c r="T398" s="60">
        <v>0</v>
      </c>
      <c r="U398" s="60">
        <v>23142.040000000005</v>
      </c>
      <c r="V398" s="61">
        <v>12315.720000000001</v>
      </c>
    </row>
    <row r="399" spans="1:22" x14ac:dyDescent="0.25">
      <c r="A399" s="8"/>
      <c r="B399" s="7" t="s">
        <v>363</v>
      </c>
      <c r="C399" s="61">
        <v>514770.65</v>
      </c>
      <c r="D399" s="60">
        <v>329166.27000000008</v>
      </c>
      <c r="E399" s="60">
        <v>229603.88999999996</v>
      </c>
      <c r="F399" s="60">
        <v>0</v>
      </c>
      <c r="G399" s="60">
        <v>45.03</v>
      </c>
      <c r="H399" s="60">
        <v>91585.45</v>
      </c>
      <c r="I399" s="60"/>
      <c r="J399" s="60"/>
      <c r="K399" s="60">
        <v>353899.04</v>
      </c>
      <c r="L399" s="60"/>
      <c r="M399" s="60"/>
      <c r="N399" s="60"/>
      <c r="O399" s="70">
        <v>50567.27</v>
      </c>
      <c r="P399" s="63">
        <v>15033.859999999999</v>
      </c>
      <c r="Q399" s="60">
        <v>21628.29</v>
      </c>
      <c r="R399" s="60">
        <v>26327.34</v>
      </c>
      <c r="S399" s="60">
        <v>281942.05000000005</v>
      </c>
      <c r="T399" s="60">
        <v>23022.77</v>
      </c>
      <c r="U399" s="60">
        <v>25702.15</v>
      </c>
      <c r="V399" s="61">
        <v>3735.29</v>
      </c>
    </row>
    <row r="400" spans="1:22" x14ac:dyDescent="0.25">
      <c r="A400" s="8"/>
      <c r="B400" s="7" t="s">
        <v>364</v>
      </c>
      <c r="C400" s="61">
        <v>28116.309999999998</v>
      </c>
      <c r="D400" s="60">
        <v>17943.28</v>
      </c>
      <c r="E400" s="60">
        <v>12538.790000000003</v>
      </c>
      <c r="F400" s="60">
        <v>0</v>
      </c>
      <c r="G400" s="60">
        <v>1.6999999999999997</v>
      </c>
      <c r="H400" s="60">
        <v>5010.75</v>
      </c>
      <c r="I400" s="60">
        <v>0</v>
      </c>
      <c r="J400" s="60">
        <v>0</v>
      </c>
      <c r="K400" s="60">
        <v>19280.09</v>
      </c>
      <c r="L400" s="60"/>
      <c r="M400" s="60"/>
      <c r="N400" s="60"/>
      <c r="O400" s="66"/>
      <c r="P400" s="63"/>
      <c r="Q400" s="60">
        <v>1192.01</v>
      </c>
      <c r="R400" s="60">
        <v>0</v>
      </c>
      <c r="S400" s="60">
        <v>54096.229999999996</v>
      </c>
      <c r="T400" s="60">
        <v>1729.35</v>
      </c>
      <c r="U400" s="60">
        <v>0</v>
      </c>
      <c r="V400" s="61">
        <v>205.22</v>
      </c>
    </row>
    <row r="401" spans="1:22" x14ac:dyDescent="0.25">
      <c r="A401" s="8"/>
      <c r="B401" s="7" t="s">
        <v>365</v>
      </c>
      <c r="C401" s="61">
        <v>3095.4700000000003</v>
      </c>
      <c r="D401" s="60">
        <v>1979.5399999999997</v>
      </c>
      <c r="E401" s="60">
        <v>1380.6899999999998</v>
      </c>
      <c r="F401" s="60">
        <v>0</v>
      </c>
      <c r="G401" s="60">
        <v>0.26999999999999996</v>
      </c>
      <c r="H401" s="60">
        <v>550.66999999999996</v>
      </c>
      <c r="I401" s="60">
        <v>0</v>
      </c>
      <c r="J401" s="60">
        <v>0</v>
      </c>
      <c r="K401" s="60">
        <v>2128.3399999999997</v>
      </c>
      <c r="L401" s="60"/>
      <c r="M401" s="60"/>
      <c r="N401" s="60"/>
      <c r="O401" s="66"/>
      <c r="P401" s="63"/>
      <c r="Q401" s="60">
        <v>299.14</v>
      </c>
      <c r="R401" s="60">
        <v>0</v>
      </c>
      <c r="S401" s="60">
        <v>4580.88</v>
      </c>
      <c r="T401" s="60">
        <v>769.64</v>
      </c>
      <c r="U401" s="60">
        <v>183.07</v>
      </c>
      <c r="V401" s="61"/>
    </row>
    <row r="402" spans="1:22" x14ac:dyDescent="0.25">
      <c r="A402" s="8"/>
      <c r="B402" s="7" t="s">
        <v>366</v>
      </c>
      <c r="C402" s="61">
        <v>4274.8</v>
      </c>
      <c r="D402" s="60">
        <v>2733.3700000000003</v>
      </c>
      <c r="E402" s="60">
        <v>1906.7</v>
      </c>
      <c r="F402" s="60">
        <v>0</v>
      </c>
      <c r="G402" s="60">
        <v>0.37</v>
      </c>
      <c r="H402" s="60">
        <v>760.55</v>
      </c>
      <c r="I402" s="60">
        <v>0</v>
      </c>
      <c r="J402" s="60">
        <v>0</v>
      </c>
      <c r="K402" s="60">
        <v>2938.7499999999995</v>
      </c>
      <c r="L402" s="60"/>
      <c r="M402" s="60"/>
      <c r="N402" s="60"/>
      <c r="O402" s="70">
        <v>838.22</v>
      </c>
      <c r="P402" s="63">
        <v>174.46</v>
      </c>
      <c r="Q402" s="60">
        <v>380.72</v>
      </c>
      <c r="R402" s="60">
        <v>0</v>
      </c>
      <c r="S402" s="60">
        <v>3547.4700000000003</v>
      </c>
      <c r="T402" s="60">
        <v>577.6</v>
      </c>
      <c r="U402" s="60">
        <v>233</v>
      </c>
      <c r="V402" s="61">
        <v>65.490000000000009</v>
      </c>
    </row>
    <row r="403" spans="1:22" x14ac:dyDescent="0.25">
      <c r="A403" s="8"/>
      <c r="B403" s="7" t="s">
        <v>367</v>
      </c>
      <c r="C403" s="61">
        <v>185871.49999999997</v>
      </c>
      <c r="D403" s="60">
        <v>118776.21</v>
      </c>
      <c r="E403" s="60">
        <v>82900.179999999993</v>
      </c>
      <c r="F403" s="60">
        <v>0</v>
      </c>
      <c r="G403" s="60">
        <v>14.600000000000001</v>
      </c>
      <c r="H403" s="60">
        <v>33087.899999999994</v>
      </c>
      <c r="I403" s="60">
        <v>0</v>
      </c>
      <c r="J403" s="60">
        <v>0</v>
      </c>
      <c r="K403" s="60">
        <v>127675.63000000002</v>
      </c>
      <c r="L403" s="60"/>
      <c r="M403" s="60"/>
      <c r="N403" s="60"/>
      <c r="O403" s="70">
        <v>16114.39</v>
      </c>
      <c r="P403" s="63">
        <v>6021.5199999999995</v>
      </c>
      <c r="Q403" s="60">
        <v>11276.45</v>
      </c>
      <c r="R403" s="60">
        <v>0</v>
      </c>
      <c r="S403" s="60">
        <v>134937.69</v>
      </c>
      <c r="T403" s="60">
        <v>10784.279999999999</v>
      </c>
      <c r="U403" s="60">
        <v>16126.37</v>
      </c>
      <c r="V403" s="61">
        <v>1959.8799999999999</v>
      </c>
    </row>
    <row r="404" spans="1:22" x14ac:dyDescent="0.25">
      <c r="A404" s="8"/>
      <c r="B404" s="7" t="s">
        <v>368</v>
      </c>
      <c r="C404" s="61">
        <v>44146.310000000005</v>
      </c>
      <c r="D404" s="60">
        <v>28234.089999999997</v>
      </c>
      <c r="E404" s="60">
        <v>19690.919999999998</v>
      </c>
      <c r="F404" s="60">
        <v>0</v>
      </c>
      <c r="G404" s="60">
        <v>3.9699999999999998</v>
      </c>
      <c r="H404" s="60">
        <v>7853.0700000000015</v>
      </c>
      <c r="I404" s="60">
        <v>0</v>
      </c>
      <c r="J404" s="60">
        <v>0</v>
      </c>
      <c r="K404" s="60">
        <v>30357.160000000003</v>
      </c>
      <c r="L404" s="60"/>
      <c r="M404" s="60"/>
      <c r="N404" s="60"/>
      <c r="O404" s="66"/>
      <c r="P404" s="63"/>
      <c r="Q404" s="60">
        <v>2814.58</v>
      </c>
      <c r="R404" s="60">
        <v>1640.96</v>
      </c>
      <c r="S404" s="60">
        <v>36419.1</v>
      </c>
      <c r="T404" s="60">
        <v>3622.25</v>
      </c>
      <c r="U404" s="60">
        <v>2309.86</v>
      </c>
      <c r="V404" s="61">
        <v>484.77</v>
      </c>
    </row>
    <row r="405" spans="1:22" x14ac:dyDescent="0.25">
      <c r="A405" s="8"/>
      <c r="B405" s="7"/>
      <c r="C405" s="61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6"/>
      <c r="P405" s="63"/>
      <c r="Q405" s="60"/>
      <c r="R405" s="60"/>
      <c r="S405" s="60"/>
      <c r="T405" s="60"/>
      <c r="U405" s="60"/>
      <c r="V405" s="61"/>
    </row>
    <row r="406" spans="1:22" x14ac:dyDescent="0.25">
      <c r="A406" s="13" t="s">
        <v>369</v>
      </c>
      <c r="B406" s="7" t="s">
        <v>36</v>
      </c>
      <c r="C406" s="61">
        <v>4111747.1799999997</v>
      </c>
      <c r="D406" s="60">
        <v>5319445.5599999996</v>
      </c>
      <c r="E406" s="60">
        <v>2431146.9299999997</v>
      </c>
      <c r="F406" s="60">
        <v>0</v>
      </c>
      <c r="G406" s="60">
        <v>-50.94</v>
      </c>
      <c r="H406" s="60">
        <v>3236105.5799999996</v>
      </c>
      <c r="I406" s="60">
        <v>0</v>
      </c>
      <c r="J406" s="60">
        <v>0</v>
      </c>
      <c r="K406" s="60">
        <v>-551428.11999999988</v>
      </c>
      <c r="L406" s="60">
        <v>2089815.65</v>
      </c>
      <c r="M406" s="60">
        <v>99082.66</v>
      </c>
      <c r="N406" s="60"/>
      <c r="O406" s="69">
        <v>368225.11</v>
      </c>
      <c r="P406" s="63">
        <v>60537.42</v>
      </c>
      <c r="Q406" s="60">
        <v>222823.09</v>
      </c>
      <c r="R406" s="60">
        <v>0</v>
      </c>
      <c r="S406" s="60">
        <v>0</v>
      </c>
      <c r="T406" s="60">
        <v>0</v>
      </c>
      <c r="U406" s="60">
        <v>16734.419999999998</v>
      </c>
      <c r="V406" s="61">
        <v>50850.87</v>
      </c>
    </row>
    <row r="407" spans="1:22" x14ac:dyDescent="0.25">
      <c r="A407" s="13"/>
      <c r="B407" s="7" t="s">
        <v>370</v>
      </c>
      <c r="C407" s="61">
        <v>355043.41000000003</v>
      </c>
      <c r="D407" s="60">
        <v>459255.53</v>
      </c>
      <c r="E407" s="60">
        <v>209913.65000000002</v>
      </c>
      <c r="F407" s="60">
        <v>0</v>
      </c>
      <c r="G407" s="60">
        <v>-4.4399999999999995</v>
      </c>
      <c r="H407" s="60">
        <v>279298.83</v>
      </c>
      <c r="I407" s="60">
        <v>0</v>
      </c>
      <c r="J407" s="60">
        <v>0</v>
      </c>
      <c r="K407" s="60">
        <v>551428.11999999988</v>
      </c>
      <c r="L407" s="60"/>
      <c r="M407" s="60"/>
      <c r="N407" s="60"/>
      <c r="O407" s="70">
        <v>112453.06</v>
      </c>
      <c r="P407" s="64">
        <v>15557.48</v>
      </c>
      <c r="Q407" s="60">
        <v>20894.05</v>
      </c>
      <c r="R407" s="60">
        <v>15592.73</v>
      </c>
      <c r="S407" s="60">
        <v>447441.89999999997</v>
      </c>
      <c r="T407" s="60">
        <v>17561.829999999998</v>
      </c>
      <c r="U407" s="60">
        <v>28354.769999999997</v>
      </c>
      <c r="V407" s="61">
        <v>3586.45</v>
      </c>
    </row>
    <row r="408" spans="1:22" x14ac:dyDescent="0.25">
      <c r="A408" s="8"/>
      <c r="B408" s="7" t="s">
        <v>371</v>
      </c>
      <c r="C408" s="61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6"/>
      <c r="P408" s="63"/>
      <c r="Q408" s="60"/>
      <c r="R408" s="60"/>
      <c r="S408" s="60"/>
      <c r="T408" s="60"/>
      <c r="U408" s="60"/>
      <c r="V408" s="61"/>
    </row>
    <row r="409" spans="1:22" x14ac:dyDescent="0.25">
      <c r="A409" s="8"/>
      <c r="B409" s="7"/>
      <c r="C409" s="61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6"/>
      <c r="P409" s="63"/>
      <c r="Q409" s="60"/>
      <c r="R409" s="60"/>
      <c r="S409" s="60"/>
      <c r="T409" s="60"/>
      <c r="U409" s="60"/>
      <c r="V409" s="61"/>
    </row>
    <row r="410" spans="1:22" x14ac:dyDescent="0.25">
      <c r="A410" s="8" t="s">
        <v>372</v>
      </c>
      <c r="B410" s="7" t="s">
        <v>36</v>
      </c>
      <c r="C410" s="61">
        <v>1075530.77</v>
      </c>
      <c r="D410" s="60">
        <v>503955.64</v>
      </c>
      <c r="E410" s="60">
        <v>525705.08000000007</v>
      </c>
      <c r="F410" s="60">
        <v>0</v>
      </c>
      <c r="G410" s="60">
        <v>0</v>
      </c>
      <c r="H410" s="60">
        <v>40876.810000000005</v>
      </c>
      <c r="I410" s="60"/>
      <c r="J410" s="60"/>
      <c r="K410" s="60"/>
      <c r="L410" s="60">
        <v>47908.24</v>
      </c>
      <c r="M410" s="60">
        <v>8532.5800000000017</v>
      </c>
      <c r="N410" s="60"/>
      <c r="O410" s="69">
        <v>85116.43</v>
      </c>
      <c r="P410" s="63">
        <v>4141.07</v>
      </c>
      <c r="Q410" s="60">
        <v>20862.330000000002</v>
      </c>
      <c r="R410" s="60">
        <v>0</v>
      </c>
      <c r="S410" s="60">
        <v>0</v>
      </c>
      <c r="T410" s="60">
        <v>0</v>
      </c>
      <c r="U410" s="60">
        <v>2052.15</v>
      </c>
      <c r="V410" s="61">
        <v>4789.3999999999996</v>
      </c>
    </row>
    <row r="411" spans="1:22" x14ac:dyDescent="0.25">
      <c r="A411" s="13"/>
      <c r="B411" s="7"/>
      <c r="C411" s="61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6"/>
      <c r="P411" s="63"/>
      <c r="Q411" s="60"/>
      <c r="R411" s="60"/>
      <c r="S411" s="60"/>
      <c r="T411" s="60"/>
      <c r="U411" s="60"/>
      <c r="V411" s="61"/>
    </row>
    <row r="412" spans="1:22" x14ac:dyDescent="0.25">
      <c r="A412" s="13" t="s">
        <v>373</v>
      </c>
      <c r="B412" s="7" t="s">
        <v>36</v>
      </c>
      <c r="C412" s="61">
        <v>32390661.330000002</v>
      </c>
      <c r="D412" s="60">
        <v>14557947.680000002</v>
      </c>
      <c r="E412" s="60">
        <v>16241971.52</v>
      </c>
      <c r="F412" s="60">
        <v>0</v>
      </c>
      <c r="G412" s="60">
        <v>-46.019999999999996</v>
      </c>
      <c r="H412" s="60">
        <v>0</v>
      </c>
      <c r="I412" s="60">
        <v>0</v>
      </c>
      <c r="J412" s="60">
        <v>0</v>
      </c>
      <c r="K412" s="60">
        <v>-5620548.6699999999</v>
      </c>
      <c r="L412" s="60">
        <v>6088194.25</v>
      </c>
      <c r="M412" s="60">
        <v>354334.3</v>
      </c>
      <c r="N412" s="60">
        <v>97101</v>
      </c>
      <c r="O412" s="69">
        <v>953490.29</v>
      </c>
      <c r="P412" s="64"/>
      <c r="Q412" s="60">
        <v>474323.72</v>
      </c>
      <c r="R412" s="60">
        <v>0</v>
      </c>
      <c r="S412" s="60">
        <v>0</v>
      </c>
      <c r="T412" s="60">
        <v>0</v>
      </c>
      <c r="U412" s="60">
        <v>388947.41</v>
      </c>
      <c r="V412" s="61">
        <v>109187.26</v>
      </c>
    </row>
    <row r="413" spans="1:22" x14ac:dyDescent="0.25">
      <c r="A413" s="8"/>
      <c r="B413" s="7" t="s">
        <v>374</v>
      </c>
      <c r="C413" s="61">
        <v>65775.149999999994</v>
      </c>
      <c r="D413" s="60">
        <v>29562.499999999996</v>
      </c>
      <c r="E413" s="60">
        <v>32982.32</v>
      </c>
      <c r="F413" s="60">
        <v>0</v>
      </c>
      <c r="G413" s="60">
        <v>-8.9999999999999969E-2</v>
      </c>
      <c r="H413" s="60">
        <v>0</v>
      </c>
      <c r="I413" s="60">
        <v>0</v>
      </c>
      <c r="J413" s="60">
        <v>0</v>
      </c>
      <c r="K413" s="60">
        <v>25336.140000000003</v>
      </c>
      <c r="L413" s="60"/>
      <c r="M413" s="60"/>
      <c r="N413" s="60"/>
      <c r="O413" s="66"/>
      <c r="P413" s="63"/>
      <c r="Q413" s="60">
        <v>1767.6</v>
      </c>
      <c r="R413" s="60"/>
      <c r="S413" s="60"/>
      <c r="T413" s="60"/>
      <c r="U413" s="60"/>
      <c r="V413" s="61"/>
    </row>
    <row r="414" spans="1:22" x14ac:dyDescent="0.25">
      <c r="A414" s="8"/>
      <c r="B414" s="7" t="s">
        <v>375</v>
      </c>
      <c r="C414" s="61">
        <v>94022.610000000015</v>
      </c>
      <c r="D414" s="60">
        <v>42258.41</v>
      </c>
      <c r="E414" s="60">
        <v>47146.669999999991</v>
      </c>
      <c r="F414" s="60">
        <v>0</v>
      </c>
      <c r="G414" s="60">
        <v>-0.12999999999999995</v>
      </c>
      <c r="H414" s="60">
        <v>0</v>
      </c>
      <c r="I414" s="60">
        <v>0</v>
      </c>
      <c r="J414" s="60">
        <v>0</v>
      </c>
      <c r="K414" s="60">
        <v>36217.26</v>
      </c>
      <c r="L414" s="60"/>
      <c r="M414" s="60"/>
      <c r="N414" s="60"/>
      <c r="O414" s="70">
        <v>2979.46</v>
      </c>
      <c r="P414" s="63"/>
      <c r="Q414" s="60">
        <v>2511.63</v>
      </c>
      <c r="R414" s="60">
        <v>0</v>
      </c>
      <c r="S414" s="60">
        <v>23435.42</v>
      </c>
      <c r="T414" s="60">
        <v>2873.74</v>
      </c>
      <c r="U414" s="60">
        <v>2007.5300000000002</v>
      </c>
      <c r="V414" s="61">
        <v>431.94</v>
      </c>
    </row>
    <row r="415" spans="1:22" x14ac:dyDescent="0.25">
      <c r="A415" s="13"/>
      <c r="B415" s="7" t="s">
        <v>376</v>
      </c>
      <c r="C415" s="61">
        <v>26708.28</v>
      </c>
      <c r="D415" s="60">
        <v>12004.02</v>
      </c>
      <c r="E415" s="60">
        <v>13392.58</v>
      </c>
      <c r="F415" s="60">
        <v>0</v>
      </c>
      <c r="G415" s="60">
        <v>-0.03</v>
      </c>
      <c r="H415" s="60">
        <v>0</v>
      </c>
      <c r="I415" s="60">
        <v>0</v>
      </c>
      <c r="J415" s="60">
        <v>0</v>
      </c>
      <c r="K415" s="60">
        <v>10287.950000000001</v>
      </c>
      <c r="L415" s="60"/>
      <c r="M415" s="60"/>
      <c r="N415" s="60"/>
      <c r="O415" s="66"/>
      <c r="P415" s="63"/>
      <c r="Q415" s="60">
        <v>713.73</v>
      </c>
      <c r="R415" s="60">
        <v>0</v>
      </c>
      <c r="S415" s="60">
        <v>2123.2400000000002</v>
      </c>
      <c r="T415" s="60">
        <v>47.58</v>
      </c>
      <c r="U415" s="60">
        <v>436.01</v>
      </c>
      <c r="V415" s="61">
        <v>122.71</v>
      </c>
    </row>
    <row r="416" spans="1:22" x14ac:dyDescent="0.25">
      <c r="A416" s="13"/>
      <c r="B416" s="7" t="s">
        <v>377</v>
      </c>
      <c r="C416" s="61">
        <v>8820353.1100000013</v>
      </c>
      <c r="D416" s="60">
        <v>3964267.9599999995</v>
      </c>
      <c r="E416" s="60">
        <v>4422892.4799999995</v>
      </c>
      <c r="F416" s="60">
        <v>0</v>
      </c>
      <c r="G416" s="60">
        <v>-11.910000000000011</v>
      </c>
      <c r="H416" s="60">
        <v>0</v>
      </c>
      <c r="I416" s="60">
        <v>0</v>
      </c>
      <c r="J416" s="60">
        <v>0</v>
      </c>
      <c r="K416" s="60">
        <v>3397475.3499999996</v>
      </c>
      <c r="L416" s="60"/>
      <c r="M416" s="60"/>
      <c r="N416" s="60"/>
      <c r="O416" s="70">
        <v>1069898.2</v>
      </c>
      <c r="P416" s="63"/>
      <c r="Q416" s="60">
        <v>238151.43</v>
      </c>
      <c r="R416" s="60">
        <v>277537.56999999995</v>
      </c>
      <c r="S416" s="60">
        <v>4047006.67</v>
      </c>
      <c r="T416" s="60">
        <v>81124.200000000012</v>
      </c>
      <c r="U416" s="60">
        <v>211453.36000000002</v>
      </c>
      <c r="V416" s="61">
        <v>40629.33</v>
      </c>
    </row>
    <row r="417" spans="1:22" x14ac:dyDescent="0.25">
      <c r="A417" s="8"/>
      <c r="B417" s="7" t="s">
        <v>378</v>
      </c>
      <c r="C417" s="61">
        <v>4904453.74</v>
      </c>
      <c r="D417" s="60">
        <v>2204308.4500000002</v>
      </c>
      <c r="E417" s="60">
        <v>2459285.52</v>
      </c>
      <c r="F417" s="60">
        <v>0</v>
      </c>
      <c r="G417" s="60">
        <v>-7.0999999999999979</v>
      </c>
      <c r="H417" s="60">
        <v>0</v>
      </c>
      <c r="I417" s="60">
        <v>0</v>
      </c>
      <c r="J417" s="60">
        <v>0</v>
      </c>
      <c r="K417" s="60">
        <v>1889191.34</v>
      </c>
      <c r="L417" s="60"/>
      <c r="M417" s="60"/>
      <c r="N417" s="60"/>
      <c r="O417" s="70">
        <v>832612.05</v>
      </c>
      <c r="P417" s="63"/>
      <c r="Q417" s="60">
        <v>131247.29999999999</v>
      </c>
      <c r="R417" s="60">
        <v>209915.54</v>
      </c>
      <c r="S417" s="60">
        <v>2156521.4000000004</v>
      </c>
      <c r="T417" s="60">
        <v>125126.33</v>
      </c>
      <c r="U417" s="60">
        <v>127809.38</v>
      </c>
      <c r="V417" s="61">
        <v>22521.629999999997</v>
      </c>
    </row>
    <row r="418" spans="1:22" x14ac:dyDescent="0.25">
      <c r="A418" s="8"/>
      <c r="B418" s="7" t="s">
        <v>379</v>
      </c>
      <c r="C418" s="61">
        <v>680355.9</v>
      </c>
      <c r="D418" s="60">
        <v>305774.55</v>
      </c>
      <c r="E418" s="60">
        <v>341162.95</v>
      </c>
      <c r="F418" s="60">
        <v>0</v>
      </c>
      <c r="G418" s="60">
        <v>-0.74999999999999956</v>
      </c>
      <c r="H418" s="60">
        <v>0</v>
      </c>
      <c r="I418" s="60">
        <v>0</v>
      </c>
      <c r="J418" s="60">
        <v>0</v>
      </c>
      <c r="K418" s="60">
        <v>262040.62999999998</v>
      </c>
      <c r="L418" s="60"/>
      <c r="M418" s="60"/>
      <c r="N418" s="60"/>
      <c r="O418" s="70">
        <v>52738.94</v>
      </c>
      <c r="P418" s="63"/>
      <c r="Q418" s="60">
        <v>18781.990000000002</v>
      </c>
      <c r="R418" s="60">
        <v>14815.55</v>
      </c>
      <c r="S418" s="60">
        <v>277838.38</v>
      </c>
      <c r="T418" s="60">
        <v>9364.7999999999993</v>
      </c>
      <c r="U418" s="60">
        <v>26837.07</v>
      </c>
      <c r="V418" s="61">
        <v>3158.57</v>
      </c>
    </row>
    <row r="419" spans="1:22" x14ac:dyDescent="0.25">
      <c r="A419" s="8"/>
      <c r="B419" s="7"/>
      <c r="C419" s="61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6"/>
      <c r="P419" s="63"/>
      <c r="Q419" s="60"/>
      <c r="R419" s="60"/>
      <c r="S419" s="60"/>
      <c r="T419" s="60"/>
      <c r="U419" s="60"/>
      <c r="V419" s="61"/>
    </row>
    <row r="420" spans="1:22" x14ac:dyDescent="0.25">
      <c r="A420" s="13" t="s">
        <v>380</v>
      </c>
      <c r="B420" s="7" t="s">
        <v>89</v>
      </c>
      <c r="C420" s="61">
        <v>9845575.3600000013</v>
      </c>
      <c r="D420" s="60">
        <v>4738114.6499999994</v>
      </c>
      <c r="E420" s="60">
        <v>4882038.1000000006</v>
      </c>
      <c r="F420" s="60">
        <v>0</v>
      </c>
      <c r="G420" s="60">
        <v>0</v>
      </c>
      <c r="H420" s="60">
        <v>0</v>
      </c>
      <c r="I420" s="60">
        <v>0</v>
      </c>
      <c r="J420" s="60">
        <v>2428046.2200000002</v>
      </c>
      <c r="K420" s="60">
        <v>-265906.40999999997</v>
      </c>
      <c r="L420" s="60">
        <v>1851274.9300000002</v>
      </c>
      <c r="M420" s="60">
        <v>79374.14</v>
      </c>
      <c r="N420" s="60">
        <v>21762.55</v>
      </c>
      <c r="O420" s="69">
        <v>388133.94</v>
      </c>
      <c r="P420" s="63"/>
      <c r="Q420" s="60">
        <v>177934.86</v>
      </c>
      <c r="R420" s="60">
        <v>0</v>
      </c>
      <c r="S420" s="60">
        <v>0</v>
      </c>
      <c r="T420" s="60">
        <v>0</v>
      </c>
      <c r="U420" s="60">
        <v>52851.55</v>
      </c>
      <c r="V420" s="61">
        <v>41010.910000000003</v>
      </c>
    </row>
    <row r="421" spans="1:22" x14ac:dyDescent="0.25">
      <c r="A421" s="13"/>
      <c r="B421" s="7" t="s">
        <v>381</v>
      </c>
      <c r="C421" s="61">
        <v>31272.840000000004</v>
      </c>
      <c r="D421" s="60">
        <v>15049.990000000002</v>
      </c>
      <c r="E421" s="60">
        <v>15506.99</v>
      </c>
      <c r="F421" s="60">
        <v>0</v>
      </c>
      <c r="G421" s="60">
        <v>0</v>
      </c>
      <c r="H421" s="60">
        <v>0</v>
      </c>
      <c r="I421" s="60">
        <v>0</v>
      </c>
      <c r="J421" s="60">
        <v>0</v>
      </c>
      <c r="K421" s="60">
        <v>13568.8</v>
      </c>
      <c r="L421" s="60"/>
      <c r="M421" s="60"/>
      <c r="N421" s="60"/>
      <c r="O421" s="66"/>
      <c r="P421" s="64"/>
      <c r="Q421" s="60">
        <v>942.72</v>
      </c>
      <c r="R421" s="60">
        <v>0</v>
      </c>
      <c r="S421" s="60">
        <v>19371.13</v>
      </c>
      <c r="T421" s="60">
        <v>3184.6600000000003</v>
      </c>
      <c r="U421" s="60">
        <v>1300.08</v>
      </c>
      <c r="V421" s="61"/>
    </row>
    <row r="422" spans="1:22" x14ac:dyDescent="0.25">
      <c r="A422" s="8"/>
      <c r="B422" s="7" t="s">
        <v>382</v>
      </c>
      <c r="C422" s="61">
        <v>12461.550000000001</v>
      </c>
      <c r="D422" s="60">
        <v>5996.3700000000008</v>
      </c>
      <c r="E422" s="60">
        <v>6179.1399999999994</v>
      </c>
      <c r="F422" s="60">
        <v>0</v>
      </c>
      <c r="G422" s="60">
        <v>0</v>
      </c>
      <c r="H422" s="60">
        <v>0</v>
      </c>
      <c r="I422" s="60">
        <v>0</v>
      </c>
      <c r="J422" s="60">
        <v>0</v>
      </c>
      <c r="K422" s="60">
        <v>5405.89</v>
      </c>
      <c r="L422" s="60"/>
      <c r="M422" s="60"/>
      <c r="N422" s="60"/>
      <c r="O422" s="66"/>
      <c r="P422" s="63"/>
      <c r="Q422" s="60">
        <v>1341.57</v>
      </c>
      <c r="R422" s="60">
        <v>0</v>
      </c>
      <c r="S422" s="60">
        <v>2108.19</v>
      </c>
      <c r="T422" s="60">
        <v>1239.8200000000002</v>
      </c>
      <c r="U422" s="60">
        <v>821.2</v>
      </c>
      <c r="V422" s="61"/>
    </row>
    <row r="423" spans="1:22" x14ac:dyDescent="0.25">
      <c r="A423" s="13"/>
      <c r="B423" s="7" t="s">
        <v>383</v>
      </c>
      <c r="C423" s="61">
        <v>32376.910000000003</v>
      </c>
      <c r="D423" s="60">
        <v>15581.12</v>
      </c>
      <c r="E423" s="60">
        <v>16054.460000000001</v>
      </c>
      <c r="F423" s="60">
        <v>0</v>
      </c>
      <c r="G423" s="60">
        <v>0</v>
      </c>
      <c r="H423" s="60">
        <v>0</v>
      </c>
      <c r="I423" s="60">
        <v>0</v>
      </c>
      <c r="J423" s="60">
        <v>0</v>
      </c>
      <c r="K423" s="60">
        <v>14047.51</v>
      </c>
      <c r="L423" s="60"/>
      <c r="M423" s="60"/>
      <c r="N423" s="60"/>
      <c r="O423" s="66"/>
      <c r="P423" s="63"/>
      <c r="Q423" s="60">
        <v>54.38</v>
      </c>
      <c r="R423" s="60"/>
      <c r="S423" s="60"/>
      <c r="T423" s="60"/>
      <c r="U423" s="60"/>
      <c r="V423" s="61"/>
    </row>
    <row r="424" spans="1:22" x14ac:dyDescent="0.25">
      <c r="A424" s="13"/>
      <c r="B424" s="7" t="s">
        <v>384</v>
      </c>
      <c r="C424" s="61">
        <v>518534.69</v>
      </c>
      <c r="D424" s="60">
        <v>249528.47</v>
      </c>
      <c r="E424" s="60">
        <v>257120.56999999998</v>
      </c>
      <c r="F424" s="60">
        <v>0</v>
      </c>
      <c r="G424" s="60">
        <v>0</v>
      </c>
      <c r="H424" s="60">
        <v>0</v>
      </c>
      <c r="I424" s="60">
        <v>0</v>
      </c>
      <c r="J424" s="60">
        <v>0</v>
      </c>
      <c r="K424" s="60">
        <v>224962.75</v>
      </c>
      <c r="L424" s="60"/>
      <c r="M424" s="60"/>
      <c r="N424" s="60"/>
      <c r="O424" s="70">
        <v>22622.7</v>
      </c>
      <c r="P424" s="63"/>
      <c r="Q424" s="60">
        <v>11208.45</v>
      </c>
      <c r="R424" s="60">
        <v>12292.9</v>
      </c>
      <c r="S424" s="60">
        <v>317574.89</v>
      </c>
      <c r="T424" s="60">
        <v>26377.040000000001</v>
      </c>
      <c r="U424" s="60">
        <v>11273.52</v>
      </c>
      <c r="V424" s="61">
        <v>1947.39</v>
      </c>
    </row>
    <row r="425" spans="1:22" x14ac:dyDescent="0.25">
      <c r="A425" s="8"/>
      <c r="B425" s="7" t="s">
        <v>385</v>
      </c>
      <c r="C425" s="61">
        <v>18253.32</v>
      </c>
      <c r="D425" s="60">
        <v>8785.6299999999992</v>
      </c>
      <c r="E425" s="60">
        <v>9051.18</v>
      </c>
      <c r="F425" s="60">
        <v>0</v>
      </c>
      <c r="G425" s="60">
        <v>0</v>
      </c>
      <c r="H425" s="60">
        <v>0</v>
      </c>
      <c r="I425" s="60">
        <v>0</v>
      </c>
      <c r="J425" s="60">
        <v>0</v>
      </c>
      <c r="K425" s="60">
        <v>7921.4600000000009</v>
      </c>
      <c r="L425" s="60"/>
      <c r="M425" s="60"/>
      <c r="N425" s="60"/>
      <c r="O425" s="66"/>
      <c r="P425" s="63"/>
      <c r="Q425" s="60">
        <v>1654.3</v>
      </c>
      <c r="R425" s="60">
        <v>759.8900000000001</v>
      </c>
      <c r="S425" s="60">
        <v>26552.99</v>
      </c>
      <c r="T425" s="60">
        <v>1976.99</v>
      </c>
      <c r="U425" s="60">
        <v>1017.6100000000001</v>
      </c>
      <c r="V425" s="61"/>
    </row>
    <row r="426" spans="1:22" x14ac:dyDescent="0.25">
      <c r="A426" s="8"/>
      <c r="B426" s="7"/>
      <c r="C426" s="61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6"/>
      <c r="P426" s="63"/>
      <c r="Q426" s="60"/>
      <c r="R426" s="60"/>
      <c r="S426" s="60"/>
      <c r="T426" s="60"/>
      <c r="U426" s="60"/>
      <c r="V426" s="61"/>
    </row>
    <row r="427" spans="1:22" x14ac:dyDescent="0.25">
      <c r="A427" s="13" t="s">
        <v>386</v>
      </c>
      <c r="B427" s="7" t="s">
        <v>89</v>
      </c>
      <c r="C427" s="61">
        <v>30748721.869999997</v>
      </c>
      <c r="D427" s="60">
        <v>21162646.400000002</v>
      </c>
      <c r="E427" s="60">
        <v>16157472.320000002</v>
      </c>
      <c r="F427" s="60">
        <v>0</v>
      </c>
      <c r="G427" s="60">
        <v>770.81000000000017</v>
      </c>
      <c r="H427" s="60">
        <v>3752024.9099999997</v>
      </c>
      <c r="I427" s="60">
        <v>0</v>
      </c>
      <c r="J427" s="60">
        <v>0</v>
      </c>
      <c r="K427" s="60">
        <v>-3949764.14</v>
      </c>
      <c r="L427" s="60">
        <v>10067302.66</v>
      </c>
      <c r="M427" s="60">
        <v>416973.9</v>
      </c>
      <c r="N427" s="60">
        <v>114233.92</v>
      </c>
      <c r="O427" s="69">
        <v>2681355.17</v>
      </c>
      <c r="P427" s="63"/>
      <c r="Q427" s="60">
        <v>729338.49</v>
      </c>
      <c r="R427" s="60">
        <v>0</v>
      </c>
      <c r="S427" s="60">
        <v>0</v>
      </c>
      <c r="T427" s="60">
        <v>0</v>
      </c>
      <c r="U427" s="60">
        <v>341612.53</v>
      </c>
      <c r="V427" s="61">
        <v>166304.26999999999</v>
      </c>
    </row>
    <row r="428" spans="1:22" x14ac:dyDescent="0.25">
      <c r="A428" s="13"/>
      <c r="B428" s="7" t="s">
        <v>387</v>
      </c>
      <c r="C428" s="61">
        <v>140939.49000000002</v>
      </c>
      <c r="D428" s="60">
        <v>96976.170000000013</v>
      </c>
      <c r="E428" s="60">
        <v>74057.2</v>
      </c>
      <c r="F428" s="60">
        <v>0</v>
      </c>
      <c r="G428" s="60">
        <v>3.4700000000000006</v>
      </c>
      <c r="H428" s="60">
        <v>17188.77</v>
      </c>
      <c r="I428" s="60">
        <v>0</v>
      </c>
      <c r="J428" s="60">
        <v>0</v>
      </c>
      <c r="K428" s="60">
        <v>0</v>
      </c>
      <c r="L428" s="60"/>
      <c r="M428" s="60"/>
      <c r="N428" s="60"/>
      <c r="O428" s="70">
        <v>5929</v>
      </c>
      <c r="P428" s="63"/>
      <c r="Q428" s="60">
        <v>22765.9</v>
      </c>
      <c r="R428" s="60">
        <v>0</v>
      </c>
      <c r="S428" s="60">
        <v>120364.88999999998</v>
      </c>
      <c r="T428" s="60">
        <v>20720.09</v>
      </c>
      <c r="U428" s="60">
        <v>61867.26</v>
      </c>
      <c r="V428" s="61"/>
    </row>
    <row r="429" spans="1:22" x14ac:dyDescent="0.25">
      <c r="A429" s="8"/>
      <c r="B429" s="7" t="s">
        <v>344</v>
      </c>
      <c r="C429" s="61">
        <v>323559.73000000004</v>
      </c>
      <c r="D429" s="60">
        <v>222623.00000000003</v>
      </c>
      <c r="E429" s="60">
        <v>170015.03</v>
      </c>
      <c r="F429" s="60">
        <v>0</v>
      </c>
      <c r="G429" s="60">
        <v>7.9700000000000006</v>
      </c>
      <c r="H429" s="60">
        <v>39457.79</v>
      </c>
      <c r="I429" s="60">
        <v>0</v>
      </c>
      <c r="J429" s="60">
        <v>0</v>
      </c>
      <c r="K429" s="60">
        <v>231701.27999999997</v>
      </c>
      <c r="L429" s="60"/>
      <c r="M429" s="60"/>
      <c r="N429" s="60"/>
      <c r="O429" s="70">
        <v>85491.79</v>
      </c>
      <c r="P429" s="63"/>
      <c r="Q429" s="60">
        <v>18491.919999999998</v>
      </c>
      <c r="R429" s="60">
        <v>12017.11</v>
      </c>
      <c r="S429" s="60">
        <v>354043.51</v>
      </c>
      <c r="T429" s="60">
        <v>13394.5</v>
      </c>
      <c r="U429" s="60">
        <v>17406.14</v>
      </c>
      <c r="V429" s="61">
        <v>3168.46</v>
      </c>
    </row>
    <row r="430" spans="1:22" x14ac:dyDescent="0.25">
      <c r="A430" s="8"/>
      <c r="B430" s="7" t="s">
        <v>388</v>
      </c>
      <c r="C430" s="61">
        <v>2720052.78</v>
      </c>
      <c r="D430" s="60">
        <v>1872084.29</v>
      </c>
      <c r="E430" s="60">
        <v>1429302.72</v>
      </c>
      <c r="F430" s="60">
        <v>0</v>
      </c>
      <c r="G430" s="60">
        <v>68.239999999999995</v>
      </c>
      <c r="H430" s="60">
        <v>331914.71999999991</v>
      </c>
      <c r="I430" s="60">
        <v>0</v>
      </c>
      <c r="J430" s="60">
        <v>0</v>
      </c>
      <c r="K430" s="60">
        <v>1948635.7</v>
      </c>
      <c r="L430" s="60"/>
      <c r="M430" s="60"/>
      <c r="N430" s="60"/>
      <c r="O430" s="70">
        <v>372607.55</v>
      </c>
      <c r="P430" s="63"/>
      <c r="Q430" s="60">
        <v>127757.4</v>
      </c>
      <c r="R430" s="60">
        <v>71724.100000000006</v>
      </c>
      <c r="S430" s="60">
        <v>1259654</v>
      </c>
      <c r="T430" s="60">
        <v>31185.85</v>
      </c>
      <c r="U430" s="60">
        <v>266057.14</v>
      </c>
      <c r="V430" s="61">
        <v>21697.73</v>
      </c>
    </row>
    <row r="431" spans="1:22" x14ac:dyDescent="0.25">
      <c r="A431" s="8"/>
      <c r="B431" s="7" t="s">
        <v>389</v>
      </c>
      <c r="C431" s="61">
        <v>179742.60000000003</v>
      </c>
      <c r="D431" s="60">
        <v>123712.78000000001</v>
      </c>
      <c r="E431" s="60">
        <v>94449.48000000001</v>
      </c>
      <c r="F431" s="60">
        <v>0</v>
      </c>
      <c r="G431" s="60">
        <v>4.51</v>
      </c>
      <c r="H431" s="60">
        <v>21934.690000000002</v>
      </c>
      <c r="I431" s="60">
        <v>0</v>
      </c>
      <c r="J431" s="60">
        <v>0</v>
      </c>
      <c r="K431" s="60">
        <v>128773.17</v>
      </c>
      <c r="L431" s="60"/>
      <c r="M431" s="60"/>
      <c r="N431" s="60"/>
      <c r="O431" s="70">
        <v>15211.76</v>
      </c>
      <c r="P431" s="63"/>
      <c r="Q431" s="60">
        <v>10347.31</v>
      </c>
      <c r="R431" s="60">
        <v>0</v>
      </c>
      <c r="S431" s="60">
        <v>108382</v>
      </c>
      <c r="T431" s="60">
        <v>6611.43</v>
      </c>
      <c r="U431" s="60">
        <v>6264.1399999999994</v>
      </c>
      <c r="V431" s="61">
        <v>1764.77</v>
      </c>
    </row>
    <row r="432" spans="1:22" x14ac:dyDescent="0.25">
      <c r="A432" s="13"/>
      <c r="B432" s="7" t="s">
        <v>390</v>
      </c>
      <c r="C432" s="61">
        <v>160046.15000000002</v>
      </c>
      <c r="D432" s="60">
        <v>110121.72</v>
      </c>
      <c r="E432" s="60">
        <v>84096.789999999979</v>
      </c>
      <c r="F432" s="60">
        <v>0</v>
      </c>
      <c r="G432" s="60">
        <v>3.9500000000000011</v>
      </c>
      <c r="H432" s="60">
        <v>19518.59</v>
      </c>
      <c r="I432" s="60">
        <v>0</v>
      </c>
      <c r="J432" s="60">
        <v>0</v>
      </c>
      <c r="K432" s="60">
        <v>114613.51000000001</v>
      </c>
      <c r="L432" s="60"/>
      <c r="M432" s="60"/>
      <c r="N432" s="60"/>
      <c r="O432" s="70">
        <v>20965.18</v>
      </c>
      <c r="P432" s="63"/>
      <c r="Q432" s="60">
        <v>6118.65</v>
      </c>
      <c r="R432" s="60">
        <v>0</v>
      </c>
      <c r="S432" s="60">
        <v>93951.63</v>
      </c>
      <c r="T432" s="60">
        <v>7118.28</v>
      </c>
      <c r="U432" s="60">
        <v>3320.08</v>
      </c>
      <c r="V432" s="61">
        <v>1199.45</v>
      </c>
    </row>
    <row r="433" spans="1:22" x14ac:dyDescent="0.25">
      <c r="A433" s="13"/>
      <c r="B433" s="7" t="s">
        <v>391</v>
      </c>
      <c r="C433" s="61">
        <v>24038.98</v>
      </c>
      <c r="D433" s="60">
        <v>16542.59</v>
      </c>
      <c r="E433" s="60">
        <v>12631.54</v>
      </c>
      <c r="F433" s="60">
        <v>0</v>
      </c>
      <c r="G433" s="60">
        <v>0.59</v>
      </c>
      <c r="H433" s="60">
        <v>2932.5300000000007</v>
      </c>
      <c r="I433" s="60">
        <v>0</v>
      </c>
      <c r="J433" s="60">
        <v>0</v>
      </c>
      <c r="K433" s="60">
        <v>17218.180000000004</v>
      </c>
      <c r="L433" s="60"/>
      <c r="M433" s="60"/>
      <c r="N433" s="60"/>
      <c r="O433" s="70"/>
      <c r="P433" s="64"/>
      <c r="Q433" s="60">
        <v>2161.9299999999998</v>
      </c>
      <c r="R433" s="60">
        <v>0</v>
      </c>
      <c r="S433" s="60">
        <v>21094.71</v>
      </c>
      <c r="T433" s="60">
        <v>1211.48</v>
      </c>
      <c r="U433" s="60">
        <v>707.76</v>
      </c>
      <c r="V433" s="61">
        <v>369.72</v>
      </c>
    </row>
    <row r="434" spans="1:22" x14ac:dyDescent="0.25">
      <c r="A434" s="8"/>
      <c r="B434" s="7" t="s">
        <v>392</v>
      </c>
      <c r="C434" s="61">
        <v>103511.82</v>
      </c>
      <c r="D434" s="60">
        <v>71243.78</v>
      </c>
      <c r="E434" s="60">
        <v>54392.350000000006</v>
      </c>
      <c r="F434" s="60">
        <v>0</v>
      </c>
      <c r="G434" s="60">
        <v>2.59</v>
      </c>
      <c r="H434" s="60">
        <v>12631.550000000001</v>
      </c>
      <c r="I434" s="60">
        <v>0</v>
      </c>
      <c r="J434" s="60">
        <v>0</v>
      </c>
      <c r="K434" s="60">
        <v>74157.56</v>
      </c>
      <c r="L434" s="60"/>
      <c r="M434" s="60"/>
      <c r="N434" s="60"/>
      <c r="O434" s="70"/>
      <c r="P434" s="63">
        <v>3043.3199999999997</v>
      </c>
      <c r="Q434" s="60">
        <v>9708.27</v>
      </c>
      <c r="R434" s="60">
        <v>448.02</v>
      </c>
      <c r="S434" s="60">
        <v>71528.349999999991</v>
      </c>
      <c r="T434" s="60">
        <v>4210.76</v>
      </c>
      <c r="U434" s="60">
        <v>5514.23</v>
      </c>
      <c r="V434" s="61">
        <v>1657.08</v>
      </c>
    </row>
    <row r="435" spans="1:22" x14ac:dyDescent="0.25">
      <c r="A435" s="8"/>
      <c r="B435" s="7" t="s">
        <v>393</v>
      </c>
      <c r="C435" s="61">
        <v>90843.95</v>
      </c>
      <c r="D435" s="60">
        <v>62541.100000000006</v>
      </c>
      <c r="E435" s="60">
        <v>47737.070000000007</v>
      </c>
      <c r="F435" s="60">
        <v>0</v>
      </c>
      <c r="G435" s="60">
        <v>2.31</v>
      </c>
      <c r="H435" s="60">
        <v>11091.559999999998</v>
      </c>
      <c r="I435" s="60">
        <v>0</v>
      </c>
      <c r="J435" s="60">
        <v>0</v>
      </c>
      <c r="K435" s="60">
        <v>65104.93</v>
      </c>
      <c r="L435" s="60"/>
      <c r="M435" s="60"/>
      <c r="N435" s="60"/>
      <c r="O435" s="70"/>
      <c r="P435" s="63"/>
      <c r="Q435" s="60">
        <v>6209.29</v>
      </c>
      <c r="R435" s="60">
        <v>0</v>
      </c>
      <c r="S435" s="60">
        <v>73594.009999999995</v>
      </c>
      <c r="T435" s="60">
        <v>5668.01</v>
      </c>
      <c r="U435" s="60">
        <v>842.22</v>
      </c>
      <c r="V435" s="61">
        <v>1061</v>
      </c>
    </row>
    <row r="436" spans="1:22" x14ac:dyDescent="0.25">
      <c r="A436" s="8"/>
      <c r="B436" s="7" t="s">
        <v>394</v>
      </c>
      <c r="C436" s="61">
        <v>506267.10000000003</v>
      </c>
      <c r="D436" s="60">
        <v>348319.85</v>
      </c>
      <c r="E436" s="60">
        <v>266017.87</v>
      </c>
      <c r="F436" s="60">
        <v>0</v>
      </c>
      <c r="G436" s="60">
        <v>12.47</v>
      </c>
      <c r="H436" s="60">
        <v>61733.820000000014</v>
      </c>
      <c r="I436" s="60">
        <v>0</v>
      </c>
      <c r="J436" s="60">
        <v>0</v>
      </c>
      <c r="K436" s="60">
        <v>362518.83</v>
      </c>
      <c r="L436" s="60"/>
      <c r="M436" s="60"/>
      <c r="N436" s="60"/>
      <c r="O436" s="70">
        <v>82840.100000000006</v>
      </c>
      <c r="P436" s="63"/>
      <c r="Q436" s="60">
        <v>29210.880000000001</v>
      </c>
      <c r="R436" s="60">
        <v>12983.91</v>
      </c>
      <c r="S436" s="60">
        <v>360244.31999999995</v>
      </c>
      <c r="T436" s="60">
        <v>24777.879999999997</v>
      </c>
      <c r="U436" s="60">
        <v>21140.41</v>
      </c>
      <c r="V436" s="61">
        <v>5014.1899999999996</v>
      </c>
    </row>
    <row r="437" spans="1:22" x14ac:dyDescent="0.25">
      <c r="A437" s="8"/>
      <c r="B437" s="7" t="s">
        <v>395</v>
      </c>
      <c r="C437" s="61">
        <v>1234500.23</v>
      </c>
      <c r="D437" s="60">
        <v>849541.95000000019</v>
      </c>
      <c r="E437" s="60">
        <v>648682.73</v>
      </c>
      <c r="F437" s="60">
        <v>0</v>
      </c>
      <c r="G437" s="60">
        <v>30.750000000000007</v>
      </c>
      <c r="H437" s="60">
        <v>150601.41000000003</v>
      </c>
      <c r="I437" s="60">
        <v>0</v>
      </c>
      <c r="J437" s="60">
        <v>0</v>
      </c>
      <c r="K437" s="60">
        <v>884241.4</v>
      </c>
      <c r="L437" s="60"/>
      <c r="M437" s="60"/>
      <c r="N437" s="60"/>
      <c r="O437" s="70">
        <v>305864.55</v>
      </c>
      <c r="P437" s="63"/>
      <c r="Q437" s="60">
        <v>53073.62</v>
      </c>
      <c r="R437" s="60">
        <v>60278.66</v>
      </c>
      <c r="S437" s="60">
        <v>897580.54999999993</v>
      </c>
      <c r="T437" s="60">
        <v>62926.289999999994</v>
      </c>
      <c r="U437" s="60">
        <v>85845.63</v>
      </c>
      <c r="V437" s="61">
        <v>9076.9500000000007</v>
      </c>
    </row>
    <row r="438" spans="1:22" x14ac:dyDescent="0.25">
      <c r="A438" s="8"/>
      <c r="B438" s="7" t="s">
        <v>396</v>
      </c>
      <c r="C438" s="61">
        <v>171441.84</v>
      </c>
      <c r="D438" s="60">
        <v>117980.62999999999</v>
      </c>
      <c r="E438" s="60">
        <v>90086.12999999999</v>
      </c>
      <c r="F438" s="60">
        <v>0</v>
      </c>
      <c r="G438" s="60">
        <v>4.28</v>
      </c>
      <c r="H438" s="60">
        <v>20914.879999999997</v>
      </c>
      <c r="I438" s="60">
        <v>0</v>
      </c>
      <c r="J438" s="60">
        <v>0</v>
      </c>
      <c r="K438" s="60">
        <v>122799.57999999999</v>
      </c>
      <c r="L438" s="60"/>
      <c r="M438" s="60"/>
      <c r="N438" s="60"/>
      <c r="O438" s="70">
        <v>54621.57</v>
      </c>
      <c r="P438" s="63"/>
      <c r="Q438" s="60">
        <v>12119.46</v>
      </c>
      <c r="R438" s="60">
        <v>1445.91</v>
      </c>
      <c r="S438" s="60">
        <v>78091.490000000005</v>
      </c>
      <c r="T438" s="60">
        <v>468.48</v>
      </c>
      <c r="U438" s="60">
        <v>7327.8700000000008</v>
      </c>
      <c r="V438" s="61"/>
    </row>
    <row r="439" spans="1:22" x14ac:dyDescent="0.25">
      <c r="A439" s="8"/>
      <c r="B439" s="7" t="s">
        <v>397</v>
      </c>
      <c r="C439" s="61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6"/>
      <c r="P439" s="63"/>
      <c r="Q439" s="60"/>
      <c r="R439" s="60"/>
      <c r="S439" s="60"/>
      <c r="T439" s="60"/>
      <c r="U439" s="60"/>
      <c r="V439" s="61"/>
    </row>
    <row r="440" spans="1:22" x14ac:dyDescent="0.25">
      <c r="A440" s="8"/>
      <c r="B440" s="7"/>
      <c r="C440" s="61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6"/>
      <c r="P440" s="63"/>
      <c r="Q440" s="60"/>
      <c r="R440" s="60"/>
      <c r="S440" s="60"/>
      <c r="T440" s="60"/>
      <c r="U440" s="60"/>
      <c r="V440" s="61"/>
    </row>
    <row r="441" spans="1:22" x14ac:dyDescent="0.25">
      <c r="A441" s="8" t="s">
        <v>398</v>
      </c>
      <c r="B441" s="7" t="s">
        <v>89</v>
      </c>
      <c r="C441" s="61">
        <v>713744.25</v>
      </c>
      <c r="D441" s="60">
        <v>873357.09</v>
      </c>
      <c r="E441" s="60">
        <v>414510.61000000004</v>
      </c>
      <c r="F441" s="60">
        <v>0</v>
      </c>
      <c r="G441" s="60">
        <v>133.24</v>
      </c>
      <c r="H441" s="60">
        <v>810581.47</v>
      </c>
      <c r="I441" s="60">
        <v>0</v>
      </c>
      <c r="J441" s="60">
        <v>178383.52000000002</v>
      </c>
      <c r="K441" s="60">
        <v>-61393.279999999999</v>
      </c>
      <c r="L441" s="60">
        <v>86896.34</v>
      </c>
      <c r="M441" s="60">
        <v>17052.309999999998</v>
      </c>
      <c r="N441" s="60"/>
      <c r="O441" s="69"/>
      <c r="P441" s="63"/>
      <c r="Q441" s="60">
        <v>35606.01</v>
      </c>
      <c r="R441" s="60">
        <v>0</v>
      </c>
      <c r="S441" s="60">
        <v>0</v>
      </c>
      <c r="T441" s="60">
        <v>0</v>
      </c>
      <c r="U441" s="60">
        <v>3885.46</v>
      </c>
      <c r="V441" s="61">
        <v>8175.92</v>
      </c>
    </row>
    <row r="442" spans="1:22" x14ac:dyDescent="0.25">
      <c r="A442" s="8"/>
      <c r="B442" s="7" t="s">
        <v>399</v>
      </c>
      <c r="C442" s="61">
        <v>27252.99</v>
      </c>
      <c r="D442" s="60">
        <v>33347.03</v>
      </c>
      <c r="E442" s="60">
        <v>15827.25</v>
      </c>
      <c r="F442" s="60">
        <v>0</v>
      </c>
      <c r="G442" s="60">
        <v>5.09</v>
      </c>
      <c r="H442" s="60">
        <v>30948.769999999993</v>
      </c>
      <c r="I442" s="60">
        <v>0</v>
      </c>
      <c r="J442" s="60">
        <v>0</v>
      </c>
      <c r="K442" s="60">
        <v>39732.400000000001</v>
      </c>
      <c r="L442" s="60"/>
      <c r="M442" s="60"/>
      <c r="N442" s="60"/>
      <c r="O442" s="70"/>
      <c r="P442" s="63"/>
      <c r="Q442" s="60">
        <v>3707.45</v>
      </c>
      <c r="R442" s="60">
        <v>0</v>
      </c>
      <c r="S442" s="60">
        <v>39621.299999999996</v>
      </c>
      <c r="T442" s="60">
        <v>2757.3199999999997</v>
      </c>
      <c r="U442" s="60">
        <v>4682.09</v>
      </c>
      <c r="V442" s="61">
        <v>637.33000000000004</v>
      </c>
    </row>
    <row r="443" spans="1:22" x14ac:dyDescent="0.25">
      <c r="A443" s="13"/>
      <c r="B443" s="7" t="s">
        <v>400</v>
      </c>
      <c r="C443" s="61">
        <v>7825.26</v>
      </c>
      <c r="D443" s="60">
        <v>9577.6</v>
      </c>
      <c r="E443" s="60">
        <v>4544.8600000000006</v>
      </c>
      <c r="F443" s="60">
        <v>0</v>
      </c>
      <c r="G443" s="60">
        <v>1.47</v>
      </c>
      <c r="H443" s="60">
        <v>8895.83</v>
      </c>
      <c r="I443" s="60">
        <v>0</v>
      </c>
      <c r="J443" s="60">
        <v>0</v>
      </c>
      <c r="K443" s="60">
        <v>11412.09</v>
      </c>
      <c r="L443" s="60"/>
      <c r="M443" s="60"/>
      <c r="N443" s="60"/>
      <c r="O443" s="66">
        <v>5928.43</v>
      </c>
      <c r="P443" s="63"/>
      <c r="Q443" s="60">
        <v>1264.52</v>
      </c>
      <c r="R443" s="60">
        <v>789.16</v>
      </c>
      <c r="S443" s="60">
        <v>12833.300000000001</v>
      </c>
      <c r="T443" s="60">
        <v>1808.69</v>
      </c>
      <c r="U443" s="60">
        <v>1587.84</v>
      </c>
      <c r="V443" s="61"/>
    </row>
    <row r="444" spans="1:22" x14ac:dyDescent="0.25">
      <c r="A444" s="13"/>
      <c r="B444" s="7" t="s">
        <v>401</v>
      </c>
      <c r="C444" s="61">
        <v>7028.49</v>
      </c>
      <c r="D444" s="60">
        <v>8601.4700000000012</v>
      </c>
      <c r="E444" s="60">
        <v>4082.0100000000007</v>
      </c>
      <c r="F444" s="60">
        <v>0</v>
      </c>
      <c r="G444" s="60">
        <v>1.32</v>
      </c>
      <c r="H444" s="60">
        <v>7986.6600000000008</v>
      </c>
      <c r="I444" s="60">
        <v>0</v>
      </c>
      <c r="J444" s="60">
        <v>0</v>
      </c>
      <c r="K444" s="60">
        <v>10248.789999999999</v>
      </c>
      <c r="L444" s="60"/>
      <c r="M444" s="60"/>
      <c r="N444" s="60"/>
      <c r="O444" s="70">
        <v>15998.04</v>
      </c>
      <c r="P444" s="64"/>
      <c r="Q444" s="60">
        <v>1128.56</v>
      </c>
      <c r="R444" s="60">
        <v>742.08</v>
      </c>
      <c r="S444" s="60">
        <v>15921.57</v>
      </c>
      <c r="T444" s="60">
        <v>2277.1400000000003</v>
      </c>
      <c r="U444" s="60">
        <v>681.75</v>
      </c>
      <c r="V444" s="61"/>
    </row>
    <row r="445" spans="1:22" x14ac:dyDescent="0.25">
      <c r="A445" s="8"/>
      <c r="B445" s="7"/>
      <c r="C445" s="61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6"/>
      <c r="P445" s="63"/>
      <c r="Q445" s="60"/>
      <c r="R445" s="60"/>
      <c r="S445" s="60"/>
      <c r="T445" s="60"/>
      <c r="U445" s="60"/>
      <c r="V445" s="61"/>
    </row>
    <row r="446" spans="1:22" x14ac:dyDescent="0.25">
      <c r="A446" s="8" t="s">
        <v>402</v>
      </c>
      <c r="B446" s="7" t="s">
        <v>89</v>
      </c>
      <c r="C446" s="61">
        <v>10473928.470000003</v>
      </c>
      <c r="D446" s="60">
        <v>5067666.6500000004</v>
      </c>
      <c r="E446" s="60">
        <v>5031636.6599999992</v>
      </c>
      <c r="F446" s="60">
        <v>0</v>
      </c>
      <c r="G446" s="60">
        <v>0</v>
      </c>
      <c r="H446" s="60">
        <v>371707.37999999995</v>
      </c>
      <c r="I446" s="60">
        <v>0</v>
      </c>
      <c r="J446" s="60">
        <v>3166106.48</v>
      </c>
      <c r="K446" s="60">
        <v>-1663052.7</v>
      </c>
      <c r="L446" s="60">
        <v>1276875.8400000001</v>
      </c>
      <c r="M446" s="60">
        <v>118779.53</v>
      </c>
      <c r="N446" s="60">
        <v>32556.91</v>
      </c>
      <c r="O446" s="69">
        <v>369265.59</v>
      </c>
      <c r="P446" s="63"/>
      <c r="Q446" s="60">
        <v>69711.81</v>
      </c>
      <c r="R446" s="60">
        <v>0</v>
      </c>
      <c r="S446" s="60">
        <v>0</v>
      </c>
      <c r="T446" s="60">
        <v>0</v>
      </c>
      <c r="U446" s="60">
        <v>179263.18999999997</v>
      </c>
      <c r="V446" s="61">
        <v>33353.74</v>
      </c>
    </row>
    <row r="447" spans="1:22" x14ac:dyDescent="0.25">
      <c r="A447" s="13"/>
      <c r="B447" s="7" t="s">
        <v>345</v>
      </c>
      <c r="C447" s="61">
        <v>96185.73</v>
      </c>
      <c r="D447" s="60">
        <v>46537.779999999992</v>
      </c>
      <c r="E447" s="60">
        <v>46207.28</v>
      </c>
      <c r="F447" s="60">
        <v>0</v>
      </c>
      <c r="G447" s="60">
        <v>0</v>
      </c>
      <c r="H447" s="60">
        <v>3413.3299999999995</v>
      </c>
      <c r="I447" s="60">
        <v>0</v>
      </c>
      <c r="J447" s="60">
        <v>0</v>
      </c>
      <c r="K447" s="60">
        <v>42865.01</v>
      </c>
      <c r="L447" s="60"/>
      <c r="M447" s="60"/>
      <c r="N447" s="60"/>
      <c r="O447" s="70">
        <v>6824.14</v>
      </c>
      <c r="P447" s="63"/>
      <c r="Q447" s="60">
        <v>5814.98</v>
      </c>
      <c r="R447" s="60">
        <v>0</v>
      </c>
      <c r="S447" s="60">
        <v>57084.22</v>
      </c>
      <c r="T447" s="60">
        <v>4695.67</v>
      </c>
      <c r="U447" s="60">
        <v>4738.3500000000004</v>
      </c>
      <c r="V447" s="61">
        <v>999.06000000000006</v>
      </c>
    </row>
    <row r="448" spans="1:22" x14ac:dyDescent="0.25">
      <c r="A448" s="13"/>
      <c r="B448" s="7" t="s">
        <v>403</v>
      </c>
      <c r="C448" s="61">
        <v>3635463.3500000006</v>
      </c>
      <c r="D448" s="60">
        <v>1758987.7400000002</v>
      </c>
      <c r="E448" s="60">
        <v>1746462.52</v>
      </c>
      <c r="F448" s="60">
        <v>0</v>
      </c>
      <c r="G448" s="60">
        <v>0</v>
      </c>
      <c r="H448" s="60">
        <v>129026.39</v>
      </c>
      <c r="I448" s="60">
        <v>0</v>
      </c>
      <c r="J448" s="60">
        <v>0</v>
      </c>
      <c r="K448" s="60">
        <v>1620187.69</v>
      </c>
      <c r="L448" s="60"/>
      <c r="M448" s="60"/>
      <c r="N448" s="60"/>
      <c r="O448" s="70">
        <v>407300.4</v>
      </c>
      <c r="P448" s="64"/>
      <c r="Q448" s="60">
        <v>69711.81</v>
      </c>
      <c r="R448" s="60">
        <v>121407.76999999999</v>
      </c>
      <c r="S448" s="60">
        <v>1968280.71</v>
      </c>
      <c r="T448" s="60">
        <v>89859.329999999987</v>
      </c>
      <c r="U448" s="60">
        <v>161844.65000000002</v>
      </c>
      <c r="V448" s="61">
        <v>23933.74</v>
      </c>
    </row>
    <row r="449" spans="1:22" x14ac:dyDescent="0.25">
      <c r="A449" s="8"/>
      <c r="B449" s="7"/>
      <c r="C449" s="61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6"/>
      <c r="P449" s="63"/>
      <c r="Q449" s="60"/>
      <c r="R449" s="60"/>
      <c r="S449" s="60"/>
      <c r="T449" s="60"/>
      <c r="U449" s="60"/>
      <c r="V449" s="61"/>
    </row>
    <row r="450" spans="1:22" x14ac:dyDescent="0.25">
      <c r="A450" s="8" t="s">
        <v>150</v>
      </c>
      <c r="B450" s="7" t="s">
        <v>89</v>
      </c>
      <c r="C450" s="61">
        <v>7461624.7499999991</v>
      </c>
      <c r="D450" s="60">
        <v>4123775.1200000006</v>
      </c>
      <c r="E450" s="60">
        <v>3436437.5999999996</v>
      </c>
      <c r="F450" s="60">
        <v>0</v>
      </c>
      <c r="G450" s="60">
        <v>537.16999999999996</v>
      </c>
      <c r="H450" s="60">
        <v>1618619.8499999996</v>
      </c>
      <c r="I450" s="60">
        <v>0</v>
      </c>
      <c r="J450" s="60">
        <v>0</v>
      </c>
      <c r="K450" s="60">
        <v>-1296825.71</v>
      </c>
      <c r="L450" s="60"/>
      <c r="M450" s="60">
        <v>101969.51999999999</v>
      </c>
      <c r="N450" s="60"/>
      <c r="O450" s="69">
        <v>300712.77</v>
      </c>
      <c r="P450" s="63"/>
      <c r="Q450" s="60">
        <v>144513.44</v>
      </c>
      <c r="R450" s="60">
        <v>0</v>
      </c>
      <c r="S450" s="60">
        <v>0</v>
      </c>
      <c r="T450" s="60">
        <v>0</v>
      </c>
      <c r="U450" s="60">
        <v>124589.66</v>
      </c>
      <c r="V450" s="61">
        <v>33260.839999999997</v>
      </c>
    </row>
    <row r="451" spans="1:22" x14ac:dyDescent="0.25">
      <c r="A451" s="8"/>
      <c r="B451" s="7" t="s">
        <v>404</v>
      </c>
      <c r="C451" s="61">
        <v>6372.25</v>
      </c>
      <c r="D451" s="60">
        <v>3524.4099999999994</v>
      </c>
      <c r="E451" s="60">
        <v>2934.45</v>
      </c>
      <c r="F451" s="60">
        <v>0</v>
      </c>
      <c r="G451" s="60">
        <v>0.47000000000000003</v>
      </c>
      <c r="H451" s="60">
        <v>1385.2900000000002</v>
      </c>
      <c r="I451" s="60">
        <v>0</v>
      </c>
      <c r="J451" s="60">
        <v>0</v>
      </c>
      <c r="K451" s="60">
        <v>3541.32</v>
      </c>
      <c r="L451" s="60"/>
      <c r="M451" s="60"/>
      <c r="N451" s="60"/>
      <c r="O451" s="66"/>
      <c r="P451" s="63"/>
      <c r="Q451" s="60">
        <v>670.79</v>
      </c>
      <c r="R451" s="60"/>
      <c r="S451" s="60"/>
      <c r="T451" s="60"/>
      <c r="U451" s="60"/>
      <c r="V451" s="61"/>
    </row>
    <row r="452" spans="1:22" x14ac:dyDescent="0.25">
      <c r="A452" s="8"/>
      <c r="B452" s="7" t="s">
        <v>405</v>
      </c>
      <c r="C452" s="61">
        <v>2146796.27</v>
      </c>
      <c r="D452" s="60">
        <v>1186849.4700000002</v>
      </c>
      <c r="E452" s="60">
        <v>988665</v>
      </c>
      <c r="F452" s="60">
        <v>0</v>
      </c>
      <c r="G452" s="60">
        <v>155.37</v>
      </c>
      <c r="H452" s="60">
        <v>466121.91999999987</v>
      </c>
      <c r="I452" s="60">
        <v>0</v>
      </c>
      <c r="J452" s="60">
        <v>0</v>
      </c>
      <c r="K452" s="60">
        <v>1192280.4799999997</v>
      </c>
      <c r="L452" s="60"/>
      <c r="M452" s="60"/>
      <c r="N452" s="60"/>
      <c r="O452" s="70">
        <v>374722.78</v>
      </c>
      <c r="P452" s="63"/>
      <c r="Q452" s="60">
        <v>89509.05</v>
      </c>
      <c r="R452" s="60">
        <v>135933.16999999998</v>
      </c>
      <c r="S452" s="60">
        <v>1806658.24</v>
      </c>
      <c r="T452" s="60">
        <v>150761.44</v>
      </c>
      <c r="U452" s="60">
        <v>121805.29999999999</v>
      </c>
      <c r="V452" s="61">
        <v>15427.52</v>
      </c>
    </row>
    <row r="453" spans="1:22" x14ac:dyDescent="0.25">
      <c r="A453" s="8"/>
      <c r="B453" s="7" t="s">
        <v>406</v>
      </c>
      <c r="C453" s="61">
        <v>141113.13999999998</v>
      </c>
      <c r="D453" s="60">
        <v>77984.37000000001</v>
      </c>
      <c r="E453" s="60">
        <v>64989.75</v>
      </c>
      <c r="F453" s="60">
        <v>0</v>
      </c>
      <c r="G453" s="60">
        <v>10.16</v>
      </c>
      <c r="H453" s="60">
        <v>30606.91</v>
      </c>
      <c r="I453" s="60">
        <v>0</v>
      </c>
      <c r="J453" s="60">
        <v>0</v>
      </c>
      <c r="K453" s="60">
        <v>78326.500000000015</v>
      </c>
      <c r="L453" s="60"/>
      <c r="M453" s="60"/>
      <c r="N453" s="60"/>
      <c r="O453" s="70">
        <v>60839.08</v>
      </c>
      <c r="P453" s="63"/>
      <c r="Q453" s="60">
        <v>11870.17</v>
      </c>
      <c r="R453" s="60">
        <v>0</v>
      </c>
      <c r="S453" s="60">
        <v>114607.41</v>
      </c>
      <c r="T453" s="60">
        <v>14094.68</v>
      </c>
      <c r="U453" s="60">
        <v>20033.57</v>
      </c>
      <c r="V453" s="61">
        <v>2038.0500000000002</v>
      </c>
    </row>
    <row r="454" spans="1:22" x14ac:dyDescent="0.25">
      <c r="A454" s="8"/>
      <c r="B454" s="7" t="s">
        <v>407</v>
      </c>
      <c r="C454" s="61">
        <v>40866.14</v>
      </c>
      <c r="D454" s="60">
        <v>22580.270000000004</v>
      </c>
      <c r="E454" s="60">
        <v>18821.320000000003</v>
      </c>
      <c r="F454" s="60">
        <v>0</v>
      </c>
      <c r="G454" s="60">
        <v>2.9299999999999997</v>
      </c>
      <c r="H454" s="60">
        <v>8859.5000000000018</v>
      </c>
      <c r="I454" s="60">
        <v>0</v>
      </c>
      <c r="J454" s="60">
        <v>0</v>
      </c>
      <c r="K454" s="60">
        <v>22677.41</v>
      </c>
      <c r="L454" s="60"/>
      <c r="M454" s="60"/>
      <c r="N454" s="60"/>
      <c r="O454" s="70">
        <v>9047.5400000000009</v>
      </c>
      <c r="P454" s="63">
        <v>1054.1400000000001</v>
      </c>
      <c r="Q454" s="60">
        <v>2039.54</v>
      </c>
      <c r="R454" s="60">
        <v>0</v>
      </c>
      <c r="S454" s="60">
        <v>28234.77</v>
      </c>
      <c r="T454" s="60">
        <v>4539.6899999999996</v>
      </c>
      <c r="U454" s="60">
        <v>572.66</v>
      </c>
      <c r="V454" s="61">
        <v>350.94</v>
      </c>
    </row>
    <row r="455" spans="1:22" x14ac:dyDescent="0.25">
      <c r="A455" s="8"/>
      <c r="B455" s="7"/>
      <c r="C455" s="61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6"/>
      <c r="P455" s="63"/>
      <c r="Q455" s="60"/>
      <c r="R455" s="60"/>
      <c r="S455" s="60"/>
      <c r="T455" s="60"/>
      <c r="U455" s="60"/>
      <c r="V455" s="61"/>
    </row>
    <row r="456" spans="1:22" x14ac:dyDescent="0.25">
      <c r="A456" s="13" t="s">
        <v>408</v>
      </c>
      <c r="B456" s="7" t="s">
        <v>36</v>
      </c>
      <c r="C456" s="61">
        <v>14640424.410000002</v>
      </c>
      <c r="D456" s="60">
        <v>8564879.8999999985</v>
      </c>
      <c r="E456" s="60">
        <v>7353844.9699999997</v>
      </c>
      <c r="F456" s="60">
        <v>0</v>
      </c>
      <c r="G456" s="60">
        <v>-19.049999999999997</v>
      </c>
      <c r="H456" s="60">
        <v>2105614.33</v>
      </c>
      <c r="I456" s="60">
        <v>0</v>
      </c>
      <c r="J456" s="60">
        <v>3777497.8000000003</v>
      </c>
      <c r="K456" s="60">
        <v>-1069605.75</v>
      </c>
      <c r="L456" s="60">
        <v>3421515.3699999996</v>
      </c>
      <c r="M456" s="60">
        <v>165260.41999999998</v>
      </c>
      <c r="N456" s="60">
        <v>35639.699999999997</v>
      </c>
      <c r="O456" s="69">
        <v>2952861.43</v>
      </c>
      <c r="P456" s="63"/>
      <c r="Q456" s="60">
        <v>355103.76</v>
      </c>
      <c r="R456" s="60">
        <v>0</v>
      </c>
      <c r="S456" s="60">
        <v>0</v>
      </c>
      <c r="T456" s="60">
        <v>0</v>
      </c>
      <c r="U456" s="60">
        <v>192494.97999999998</v>
      </c>
      <c r="V456" s="61">
        <v>81130.739999999991</v>
      </c>
    </row>
    <row r="457" spans="1:22" x14ac:dyDescent="0.25">
      <c r="A457" s="8"/>
      <c r="B457" s="7" t="s">
        <v>409</v>
      </c>
      <c r="C457" s="61">
        <v>1845348.05</v>
      </c>
      <c r="D457" s="60">
        <v>1079277.3499999999</v>
      </c>
      <c r="E457" s="60">
        <v>926901.87000000011</v>
      </c>
      <c r="F457" s="60">
        <v>0</v>
      </c>
      <c r="G457" s="60">
        <v>-2.2999999999999998</v>
      </c>
      <c r="H457" s="60">
        <v>265239.84999999992</v>
      </c>
      <c r="I457" s="60">
        <v>0</v>
      </c>
      <c r="J457" s="60">
        <v>0</v>
      </c>
      <c r="K457" s="60">
        <v>1069605.75</v>
      </c>
      <c r="L457" s="60"/>
      <c r="M457" s="60"/>
      <c r="N457" s="60"/>
      <c r="O457" s="70">
        <v>217087.02</v>
      </c>
      <c r="P457" s="63"/>
      <c r="Q457" s="60">
        <v>50793.86</v>
      </c>
      <c r="R457" s="60">
        <v>79220.08</v>
      </c>
      <c r="S457" s="60">
        <v>603780.32999999996</v>
      </c>
      <c r="T457" s="60">
        <v>126494.17</v>
      </c>
      <c r="U457" s="60">
        <v>39006.32</v>
      </c>
      <c r="V457" s="61">
        <v>8729.7800000000007</v>
      </c>
    </row>
    <row r="458" spans="1:22" x14ac:dyDescent="0.25">
      <c r="A458" s="8"/>
      <c r="B458" s="7" t="s">
        <v>172</v>
      </c>
      <c r="C458" s="61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6"/>
      <c r="P458" s="63"/>
      <c r="Q458" s="60"/>
      <c r="R458" s="60"/>
      <c r="S458" s="60"/>
      <c r="T458" s="60"/>
      <c r="U458" s="60"/>
      <c r="V458" s="61"/>
    </row>
    <row r="459" spans="1:22" x14ac:dyDescent="0.25">
      <c r="A459" s="13"/>
      <c r="B459" s="7"/>
      <c r="C459" s="61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6"/>
      <c r="P459" s="63"/>
      <c r="Q459" s="60"/>
      <c r="R459" s="60"/>
      <c r="S459" s="60"/>
      <c r="T459" s="60"/>
      <c r="U459" s="60"/>
      <c r="V459" s="61"/>
    </row>
    <row r="460" spans="1:22" x14ac:dyDescent="0.25">
      <c r="A460" s="13" t="s">
        <v>410</v>
      </c>
      <c r="B460" s="7" t="s">
        <v>89</v>
      </c>
      <c r="C460" s="61">
        <v>9736651.0899999999</v>
      </c>
      <c r="D460" s="60">
        <v>3588093.35</v>
      </c>
      <c r="E460" s="60">
        <v>4718501.41</v>
      </c>
      <c r="F460" s="60">
        <v>0</v>
      </c>
      <c r="G460" s="60">
        <v>-16.45</v>
      </c>
      <c r="H460" s="60">
        <v>0</v>
      </c>
      <c r="I460" s="60">
        <v>0</v>
      </c>
      <c r="J460" s="60">
        <v>0</v>
      </c>
      <c r="K460" s="60">
        <v>-379193.07000000007</v>
      </c>
      <c r="L460" s="60">
        <v>325777.37</v>
      </c>
      <c r="M460" s="60">
        <v>69258.7</v>
      </c>
      <c r="N460" s="60">
        <v>18983.809999999998</v>
      </c>
      <c r="O460" s="69"/>
      <c r="P460" s="64"/>
      <c r="Q460" s="60">
        <v>0</v>
      </c>
      <c r="R460" s="60">
        <v>0</v>
      </c>
      <c r="S460" s="60">
        <v>0</v>
      </c>
      <c r="T460" s="60">
        <v>0</v>
      </c>
      <c r="U460" s="60">
        <v>71663.45</v>
      </c>
      <c r="V460" s="61">
        <v>33368.089999999997</v>
      </c>
    </row>
    <row r="461" spans="1:22" x14ac:dyDescent="0.25">
      <c r="A461" s="8"/>
      <c r="B461" s="7" t="s">
        <v>289</v>
      </c>
      <c r="C461" s="61">
        <v>637425.26</v>
      </c>
      <c r="D461" s="60">
        <v>234888.58</v>
      </c>
      <c r="E461" s="60">
        <v>308904.46000000002</v>
      </c>
      <c r="F461" s="60">
        <v>0</v>
      </c>
      <c r="G461" s="60">
        <v>-1.08</v>
      </c>
      <c r="H461" s="60">
        <v>0</v>
      </c>
      <c r="I461" s="60">
        <v>0</v>
      </c>
      <c r="J461" s="60">
        <v>0</v>
      </c>
      <c r="K461" s="60">
        <v>176853.7</v>
      </c>
      <c r="L461" s="60"/>
      <c r="M461" s="60"/>
      <c r="N461" s="60"/>
      <c r="O461" s="70">
        <v>71372.210000000006</v>
      </c>
      <c r="P461" s="63"/>
      <c r="Q461" s="60">
        <v>19108.310000000001</v>
      </c>
      <c r="R461" s="60">
        <v>16649.05</v>
      </c>
      <c r="S461" s="60">
        <v>342848.85</v>
      </c>
      <c r="T461" s="60">
        <v>60295.960000000006</v>
      </c>
      <c r="U461" s="60">
        <v>24213.33</v>
      </c>
      <c r="V461" s="61"/>
    </row>
    <row r="462" spans="1:22" x14ac:dyDescent="0.25">
      <c r="A462" s="8"/>
      <c r="B462" s="7" t="s">
        <v>383</v>
      </c>
      <c r="C462" s="61">
        <v>728659.65000000014</v>
      </c>
      <c r="D462" s="60">
        <v>268627.3</v>
      </c>
      <c r="E462" s="60">
        <v>353114.58</v>
      </c>
      <c r="F462" s="60">
        <v>0</v>
      </c>
      <c r="G462" s="60">
        <v>-1.22</v>
      </c>
      <c r="H462" s="60">
        <v>0</v>
      </c>
      <c r="I462" s="60">
        <v>0</v>
      </c>
      <c r="J462" s="60">
        <v>0</v>
      </c>
      <c r="K462" s="60">
        <v>202339.37000000002</v>
      </c>
      <c r="L462" s="60"/>
      <c r="M462" s="60"/>
      <c r="N462" s="60"/>
      <c r="O462" s="70"/>
      <c r="P462" s="63"/>
      <c r="Q462" s="60">
        <v>4872.25</v>
      </c>
      <c r="R462" s="60">
        <v>0</v>
      </c>
      <c r="S462" s="60">
        <v>209321.9</v>
      </c>
      <c r="T462" s="60">
        <v>20709.129999999997</v>
      </c>
      <c r="U462" s="60">
        <v>27916.329999999998</v>
      </c>
      <c r="V462" s="61"/>
    </row>
    <row r="463" spans="1:22" x14ac:dyDescent="0.25">
      <c r="A463" s="8"/>
      <c r="B463" s="7"/>
      <c r="C463" s="61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6"/>
      <c r="P463" s="63"/>
      <c r="Q463" s="60"/>
      <c r="R463" s="60"/>
      <c r="S463" s="60"/>
      <c r="T463" s="60"/>
      <c r="U463" s="60"/>
      <c r="V463" s="61"/>
    </row>
    <row r="464" spans="1:22" x14ac:dyDescent="0.25">
      <c r="A464" s="8" t="s">
        <v>411</v>
      </c>
      <c r="B464" s="7" t="s">
        <v>36</v>
      </c>
      <c r="C464" s="61">
        <v>2402214.48</v>
      </c>
      <c r="D464" s="60">
        <v>1978718.2</v>
      </c>
      <c r="E464" s="60">
        <v>1242638.95</v>
      </c>
      <c r="F464" s="60">
        <v>0</v>
      </c>
      <c r="G464" s="60">
        <v>73.459999999999994</v>
      </c>
      <c r="H464" s="60">
        <v>1208950.5799999998</v>
      </c>
      <c r="I464" s="60">
        <v>0</v>
      </c>
      <c r="J464" s="60">
        <v>621045.2699999999</v>
      </c>
      <c r="K464" s="60">
        <v>-353496.99999999994</v>
      </c>
      <c r="L464" s="60">
        <v>318257.01</v>
      </c>
      <c r="M464" s="60">
        <v>39711.18</v>
      </c>
      <c r="N464" s="60">
        <v>2309.4399999999996</v>
      </c>
      <c r="O464" s="69">
        <v>118443.2</v>
      </c>
      <c r="P464" s="63">
        <v>27468.789999999997</v>
      </c>
      <c r="Q464" s="60">
        <v>0</v>
      </c>
      <c r="R464" s="60">
        <v>0</v>
      </c>
      <c r="S464" s="60">
        <v>0</v>
      </c>
      <c r="T464" s="60">
        <v>0</v>
      </c>
      <c r="U464" s="60">
        <v>13208.529999999999</v>
      </c>
      <c r="V464" s="61">
        <v>18689.93</v>
      </c>
    </row>
    <row r="465" spans="1:22" x14ac:dyDescent="0.25">
      <c r="A465" s="8"/>
      <c r="B465" s="7" t="s">
        <v>412</v>
      </c>
      <c r="C465" s="61">
        <v>58463.560000000005</v>
      </c>
      <c r="D465" s="60">
        <v>48156.09</v>
      </c>
      <c r="E465" s="60">
        <v>30242.440000000006</v>
      </c>
      <c r="F465" s="60">
        <v>0</v>
      </c>
      <c r="G465" s="60">
        <v>1.7799999999999998</v>
      </c>
      <c r="H465" s="60">
        <v>29415.809999999994</v>
      </c>
      <c r="I465" s="60">
        <v>0</v>
      </c>
      <c r="J465" s="60">
        <v>0</v>
      </c>
      <c r="K465" s="60">
        <v>53526.31</v>
      </c>
      <c r="L465" s="60"/>
      <c r="M465" s="60"/>
      <c r="N465" s="60"/>
      <c r="O465" s="66"/>
      <c r="P465" s="63"/>
      <c r="Q465" s="60">
        <v>2356.81</v>
      </c>
      <c r="R465" s="60">
        <v>0</v>
      </c>
      <c r="S465" s="60">
        <v>35968.82</v>
      </c>
      <c r="T465" s="60">
        <v>2692.32</v>
      </c>
      <c r="U465" s="60">
        <v>1441.61</v>
      </c>
      <c r="V465" s="61">
        <v>405.55</v>
      </c>
    </row>
    <row r="466" spans="1:22" x14ac:dyDescent="0.25">
      <c r="A466" s="13"/>
      <c r="B466" s="7" t="s">
        <v>413</v>
      </c>
      <c r="C466" s="61">
        <v>240231.31</v>
      </c>
      <c r="D466" s="60">
        <v>197901.25</v>
      </c>
      <c r="E466" s="60">
        <v>124272.9</v>
      </c>
      <c r="F466" s="60">
        <v>0</v>
      </c>
      <c r="G466" s="60">
        <v>7.57</v>
      </c>
      <c r="H466" s="60">
        <v>121107.26</v>
      </c>
      <c r="I466" s="60">
        <v>0</v>
      </c>
      <c r="J466" s="60">
        <v>0</v>
      </c>
      <c r="K466" s="60">
        <v>219972.53999999998</v>
      </c>
      <c r="L466" s="60"/>
      <c r="M466" s="60"/>
      <c r="N466" s="60"/>
      <c r="O466" s="70">
        <v>22787.439999999999</v>
      </c>
      <c r="P466" s="63">
        <v>7153.24</v>
      </c>
      <c r="Q466" s="60">
        <v>9951.67</v>
      </c>
      <c r="R466" s="60">
        <v>10804.9</v>
      </c>
      <c r="S466" s="60">
        <v>113230.39</v>
      </c>
      <c r="T466" s="60">
        <v>12580.699999999999</v>
      </c>
      <c r="U466" s="60">
        <v>5501.5</v>
      </c>
      <c r="V466" s="61">
        <v>1684.1</v>
      </c>
    </row>
    <row r="467" spans="1:22" x14ac:dyDescent="0.25">
      <c r="A467" s="13"/>
      <c r="B467" s="7" t="s">
        <v>414</v>
      </c>
      <c r="C467" s="61">
        <v>87377.25</v>
      </c>
      <c r="D467" s="60">
        <v>71972.040000000008</v>
      </c>
      <c r="E467" s="60">
        <v>45199.079999999994</v>
      </c>
      <c r="F467" s="60">
        <v>0</v>
      </c>
      <c r="G467" s="60">
        <v>2.6600000000000006</v>
      </c>
      <c r="H467" s="60">
        <v>43962.990000000005</v>
      </c>
      <c r="I467" s="60">
        <v>0</v>
      </c>
      <c r="J467" s="60">
        <v>0</v>
      </c>
      <c r="K467" s="60">
        <v>79998.150000000009</v>
      </c>
      <c r="L467" s="60"/>
      <c r="M467" s="60"/>
      <c r="N467" s="60"/>
      <c r="O467" s="70">
        <v>8034.13</v>
      </c>
      <c r="P467" s="64"/>
      <c r="Q467" s="60">
        <v>3509.96</v>
      </c>
      <c r="R467" s="60">
        <v>0</v>
      </c>
      <c r="S467" s="60">
        <v>103067.87</v>
      </c>
      <c r="T467" s="60">
        <v>20807.349999999999</v>
      </c>
      <c r="U467" s="60">
        <v>2132.73</v>
      </c>
      <c r="V467" s="61">
        <v>605.94000000000005</v>
      </c>
    </row>
    <row r="468" spans="1:22" x14ac:dyDescent="0.25">
      <c r="A468" s="8"/>
      <c r="B468" s="7"/>
      <c r="C468" s="61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6"/>
      <c r="P468" s="63"/>
      <c r="Q468" s="60"/>
      <c r="R468" s="60"/>
      <c r="S468" s="60"/>
      <c r="T468" s="60"/>
      <c r="U468" s="60"/>
      <c r="V468" s="61"/>
    </row>
    <row r="469" spans="1:22" x14ac:dyDescent="0.25">
      <c r="A469" s="8" t="s">
        <v>415</v>
      </c>
      <c r="B469" s="7" t="s">
        <v>89</v>
      </c>
      <c r="C469" s="61">
        <v>2703104.2799999989</v>
      </c>
      <c r="D469" s="60">
        <v>1987315.6300000004</v>
      </c>
      <c r="E469" s="60">
        <v>1313447.74</v>
      </c>
      <c r="F469" s="60">
        <v>0</v>
      </c>
      <c r="G469" s="60">
        <v>0</v>
      </c>
      <c r="H469" s="60">
        <v>334328.67</v>
      </c>
      <c r="I469" s="60">
        <v>0</v>
      </c>
      <c r="J469" s="60">
        <v>725236.42000000016</v>
      </c>
      <c r="K469" s="60">
        <v>-572508.41999999993</v>
      </c>
      <c r="L469" s="60">
        <v>71590.649999999994</v>
      </c>
      <c r="M469" s="60">
        <v>40356.350000000006</v>
      </c>
      <c r="N469" s="60"/>
      <c r="O469" s="69">
        <v>193638.83</v>
      </c>
      <c r="P469" s="63"/>
      <c r="Q469" s="60">
        <v>62373.97</v>
      </c>
      <c r="R469" s="60">
        <v>0</v>
      </c>
      <c r="S469" s="60">
        <v>0</v>
      </c>
      <c r="T469" s="60">
        <v>0</v>
      </c>
      <c r="U469" s="60">
        <v>26345.3</v>
      </c>
      <c r="V469" s="61">
        <v>14383.259999999998</v>
      </c>
    </row>
    <row r="470" spans="1:22" x14ac:dyDescent="0.25">
      <c r="A470" s="8"/>
      <c r="B470" s="7" t="s">
        <v>416</v>
      </c>
      <c r="C470" s="61">
        <v>2424.7899999999995</v>
      </c>
      <c r="D470" s="60">
        <v>1782.55</v>
      </c>
      <c r="E470" s="60">
        <v>1178.19</v>
      </c>
      <c r="F470" s="60">
        <v>0</v>
      </c>
      <c r="G470" s="60">
        <v>0</v>
      </c>
      <c r="H470" s="60">
        <v>300.00999999999993</v>
      </c>
      <c r="I470" s="60">
        <v>0</v>
      </c>
      <c r="J470" s="60">
        <v>0</v>
      </c>
      <c r="K470" s="60">
        <v>1950.6100000000001</v>
      </c>
      <c r="L470" s="60"/>
      <c r="M470" s="60"/>
      <c r="N470" s="60"/>
      <c r="O470" s="66"/>
      <c r="P470" s="63"/>
      <c r="Q470" s="60">
        <v>403.38</v>
      </c>
      <c r="R470" s="60">
        <v>0</v>
      </c>
      <c r="S470" s="60">
        <v>4330.6499999999996</v>
      </c>
      <c r="T470" s="60">
        <v>732.94999999999993</v>
      </c>
      <c r="U470" s="60">
        <v>253.5</v>
      </c>
      <c r="V470" s="61"/>
    </row>
    <row r="471" spans="1:22" x14ac:dyDescent="0.25">
      <c r="A471" s="8"/>
      <c r="B471" s="7" t="s">
        <v>417</v>
      </c>
      <c r="C471" s="61">
        <v>6970.59</v>
      </c>
      <c r="D471" s="60">
        <v>5121.1299999999992</v>
      </c>
      <c r="E471" s="60">
        <v>3386.8599999999997</v>
      </c>
      <c r="F471" s="60">
        <v>0</v>
      </c>
      <c r="G471" s="60">
        <v>0</v>
      </c>
      <c r="H471" s="60">
        <v>864.49000000000012</v>
      </c>
      <c r="I471" s="60">
        <v>0</v>
      </c>
      <c r="J471" s="60">
        <v>0</v>
      </c>
      <c r="K471" s="60">
        <v>5603.02</v>
      </c>
      <c r="L471" s="60"/>
      <c r="M471" s="60"/>
      <c r="N471" s="60"/>
      <c r="O471" s="66"/>
      <c r="P471" s="63"/>
      <c r="Q471" s="60">
        <v>670.79</v>
      </c>
      <c r="R471" s="60">
        <v>0</v>
      </c>
      <c r="S471" s="60">
        <v>7135.81</v>
      </c>
      <c r="T471" s="60">
        <v>1058.8</v>
      </c>
      <c r="U471" s="60">
        <v>0</v>
      </c>
      <c r="V471" s="61"/>
    </row>
    <row r="472" spans="1:22" x14ac:dyDescent="0.25">
      <c r="A472" s="8"/>
      <c r="B472" s="7" t="s">
        <v>418</v>
      </c>
      <c r="C472" s="61">
        <v>13170.759999999998</v>
      </c>
      <c r="D472" s="60">
        <v>9682.4000000000015</v>
      </c>
      <c r="E472" s="60">
        <v>6399.6799999999994</v>
      </c>
      <c r="F472" s="60">
        <v>0</v>
      </c>
      <c r="G472" s="60">
        <v>0</v>
      </c>
      <c r="H472" s="60">
        <v>1629.46</v>
      </c>
      <c r="I472" s="60">
        <v>0</v>
      </c>
      <c r="J472" s="60">
        <v>0</v>
      </c>
      <c r="K472" s="60">
        <v>10595.200000000003</v>
      </c>
      <c r="L472" s="60"/>
      <c r="M472" s="60"/>
      <c r="N472" s="60"/>
      <c r="O472" s="66"/>
      <c r="P472" s="63"/>
      <c r="Q472" s="60">
        <v>1364.23</v>
      </c>
      <c r="R472" s="60">
        <v>778.21</v>
      </c>
      <c r="S472" s="60">
        <v>228942.76</v>
      </c>
      <c r="T472" s="60">
        <v>1723.06</v>
      </c>
      <c r="U472" s="60">
        <v>727.57</v>
      </c>
      <c r="V472" s="61">
        <v>235.42000000000002</v>
      </c>
    </row>
    <row r="473" spans="1:22" x14ac:dyDescent="0.25">
      <c r="A473" s="8"/>
      <c r="B473" s="7" t="s">
        <v>419</v>
      </c>
      <c r="C473" s="61">
        <v>1207.3800000000001</v>
      </c>
      <c r="D473" s="60">
        <v>887.58</v>
      </c>
      <c r="E473" s="60">
        <v>586.67000000000007</v>
      </c>
      <c r="F473" s="60">
        <v>0</v>
      </c>
      <c r="G473" s="60">
        <v>0</v>
      </c>
      <c r="H473" s="60">
        <v>149.38999999999999</v>
      </c>
      <c r="I473" s="60">
        <v>0</v>
      </c>
      <c r="J473" s="60">
        <v>0</v>
      </c>
      <c r="K473" s="60">
        <v>971.22999999999979</v>
      </c>
      <c r="L473" s="60"/>
      <c r="M473" s="60"/>
      <c r="N473" s="60"/>
      <c r="O473" s="66"/>
      <c r="P473" s="63"/>
      <c r="Q473" s="60">
        <v>217.55</v>
      </c>
      <c r="R473" s="60">
        <v>0</v>
      </c>
      <c r="S473" s="60">
        <v>4824.72</v>
      </c>
      <c r="T473" s="60">
        <v>417.97</v>
      </c>
      <c r="U473" s="60">
        <v>0</v>
      </c>
      <c r="V473" s="61"/>
    </row>
    <row r="474" spans="1:22" x14ac:dyDescent="0.25">
      <c r="A474" s="8"/>
      <c r="B474" s="7" t="s">
        <v>420</v>
      </c>
      <c r="C474" s="61">
        <v>21526.23</v>
      </c>
      <c r="D474" s="60">
        <v>15825.74</v>
      </c>
      <c r="E474" s="60">
        <v>10459.639999999998</v>
      </c>
      <c r="F474" s="60">
        <v>0</v>
      </c>
      <c r="G474" s="60">
        <v>0</v>
      </c>
      <c r="H474" s="60">
        <v>2662.6000000000004</v>
      </c>
      <c r="I474" s="60">
        <v>0</v>
      </c>
      <c r="J474" s="60">
        <v>0</v>
      </c>
      <c r="K474" s="60">
        <v>17317.899999999998</v>
      </c>
      <c r="L474" s="60"/>
      <c r="M474" s="60"/>
      <c r="N474" s="60"/>
      <c r="O474" s="70">
        <v>3488.51</v>
      </c>
      <c r="P474" s="63"/>
      <c r="Q474" s="60">
        <v>1889.99</v>
      </c>
      <c r="R474" s="60">
        <v>747.99</v>
      </c>
      <c r="S474" s="60">
        <v>17311.669999999998</v>
      </c>
      <c r="T474" s="60">
        <v>4904.33</v>
      </c>
      <c r="U474" s="60">
        <v>1514.49</v>
      </c>
      <c r="V474" s="61">
        <v>326.26</v>
      </c>
    </row>
    <row r="475" spans="1:22" x14ac:dyDescent="0.25">
      <c r="A475" s="8"/>
      <c r="B475" s="7" t="s">
        <v>421</v>
      </c>
      <c r="C475" s="61">
        <v>12735.319999999998</v>
      </c>
      <c r="D475" s="60">
        <v>9361.34</v>
      </c>
      <c r="E475" s="60">
        <v>6188.06</v>
      </c>
      <c r="F475" s="60">
        <v>0</v>
      </c>
      <c r="G475" s="60">
        <v>0</v>
      </c>
      <c r="H475" s="60">
        <v>1576.1899999999994</v>
      </c>
      <c r="I475" s="60">
        <v>0</v>
      </c>
      <c r="J475" s="60">
        <v>0</v>
      </c>
      <c r="K475" s="60">
        <v>10243.65</v>
      </c>
      <c r="L475" s="60"/>
      <c r="M475" s="60"/>
      <c r="N475" s="60"/>
      <c r="O475" s="66"/>
      <c r="P475" s="63"/>
      <c r="Q475" s="60">
        <v>1182.94</v>
      </c>
      <c r="R475" s="60">
        <v>51.75</v>
      </c>
      <c r="S475" s="60">
        <v>10931.77</v>
      </c>
      <c r="T475" s="60">
        <v>1777.6000000000001</v>
      </c>
      <c r="U475" s="60">
        <v>1262.82</v>
      </c>
      <c r="V475" s="61"/>
    </row>
    <row r="476" spans="1:22" x14ac:dyDescent="0.25">
      <c r="A476" s="8"/>
      <c r="B476" s="7" t="s">
        <v>422</v>
      </c>
      <c r="C476" s="61">
        <v>13463.599999999999</v>
      </c>
      <c r="D476" s="60">
        <v>9897.52</v>
      </c>
      <c r="E476" s="60">
        <v>6541.9599999999991</v>
      </c>
      <c r="F476" s="60">
        <v>0</v>
      </c>
      <c r="G476" s="60">
        <v>0</v>
      </c>
      <c r="H476" s="60">
        <v>1665.8200000000006</v>
      </c>
      <c r="I476" s="60">
        <v>0</v>
      </c>
      <c r="J476" s="60">
        <v>0</v>
      </c>
      <c r="K476" s="60">
        <v>10830.54</v>
      </c>
      <c r="L476" s="60"/>
      <c r="M476" s="60"/>
      <c r="N476" s="60"/>
      <c r="O476" s="66"/>
      <c r="P476" s="63"/>
      <c r="Q476" s="60">
        <v>1078.7</v>
      </c>
      <c r="R476" s="60">
        <v>0</v>
      </c>
      <c r="S476" s="60">
        <v>8512.2799999999988</v>
      </c>
      <c r="T476" s="60">
        <v>1056.98</v>
      </c>
      <c r="U476" s="60">
        <v>0</v>
      </c>
      <c r="V476" s="61">
        <v>186.16</v>
      </c>
    </row>
    <row r="477" spans="1:22" x14ac:dyDescent="0.25">
      <c r="A477" s="8"/>
      <c r="B477" s="7" t="s">
        <v>423</v>
      </c>
      <c r="C477" s="61">
        <v>99458.28</v>
      </c>
      <c r="D477" s="60">
        <v>73116.709999999992</v>
      </c>
      <c r="E477" s="60">
        <v>48326.92</v>
      </c>
      <c r="F477" s="60">
        <v>0</v>
      </c>
      <c r="G477" s="60">
        <v>0</v>
      </c>
      <c r="H477" s="60">
        <v>12304.370000000003</v>
      </c>
      <c r="I477" s="60">
        <v>0</v>
      </c>
      <c r="J477" s="60">
        <v>0</v>
      </c>
      <c r="K477" s="60">
        <v>80009.89</v>
      </c>
      <c r="L477" s="60"/>
      <c r="M477" s="60"/>
      <c r="N477" s="60"/>
      <c r="O477" s="66">
        <v>44238.14</v>
      </c>
      <c r="P477" s="63">
        <v>2720.1500000000005</v>
      </c>
      <c r="Q477" s="60">
        <v>5647.28</v>
      </c>
      <c r="R477" s="60">
        <v>6332.1299999999992</v>
      </c>
      <c r="S477" s="60">
        <v>98771.199999999997</v>
      </c>
      <c r="T477" s="60">
        <v>11016.47</v>
      </c>
      <c r="U477" s="60">
        <v>7214.8700000000008</v>
      </c>
      <c r="V477" s="61">
        <v>974.93000000000006</v>
      </c>
    </row>
    <row r="478" spans="1:22" x14ac:dyDescent="0.25">
      <c r="A478" s="8"/>
      <c r="B478" s="7" t="s">
        <v>424</v>
      </c>
      <c r="C478" s="61">
        <v>540755.96000000008</v>
      </c>
      <c r="D478" s="60">
        <v>397515.88</v>
      </c>
      <c r="E478" s="60">
        <v>262752.94999999995</v>
      </c>
      <c r="F478" s="60">
        <v>0</v>
      </c>
      <c r="G478" s="60">
        <v>0</v>
      </c>
      <c r="H478" s="60">
        <v>66912.60000000002</v>
      </c>
      <c r="I478" s="60">
        <v>0</v>
      </c>
      <c r="J478" s="60">
        <v>0</v>
      </c>
      <c r="K478" s="60">
        <v>434986.38</v>
      </c>
      <c r="L478" s="60"/>
      <c r="M478" s="60"/>
      <c r="N478" s="60"/>
      <c r="O478" s="70">
        <v>89014.93</v>
      </c>
      <c r="P478" s="63"/>
      <c r="Q478" s="60">
        <v>23346.04</v>
      </c>
      <c r="R478" s="60">
        <v>6229.1900000000005</v>
      </c>
      <c r="S478" s="60">
        <v>337809.17</v>
      </c>
      <c r="T478" s="60">
        <v>38319.919999999998</v>
      </c>
      <c r="U478" s="60">
        <v>30342.94</v>
      </c>
      <c r="V478" s="61">
        <v>4031.27</v>
      </c>
    </row>
    <row r="479" spans="1:22" x14ac:dyDescent="0.25">
      <c r="A479" s="13"/>
      <c r="B479" s="7"/>
      <c r="C479" s="61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6"/>
      <c r="P479" s="63"/>
      <c r="Q479" s="60"/>
      <c r="R479" s="60"/>
      <c r="S479" s="60"/>
      <c r="T479" s="60"/>
      <c r="U479" s="60"/>
      <c r="V479" s="61"/>
    </row>
    <row r="480" spans="1:22" x14ac:dyDescent="0.25">
      <c r="A480" s="13" t="s">
        <v>425</v>
      </c>
      <c r="B480" s="7" t="s">
        <v>89</v>
      </c>
      <c r="C480" s="61">
        <v>6644432.9500000002</v>
      </c>
      <c r="D480" s="60">
        <v>4916454.84</v>
      </c>
      <c r="E480" s="60">
        <v>3284410.3999999994</v>
      </c>
      <c r="F480" s="60">
        <v>0</v>
      </c>
      <c r="G480" s="60">
        <v>-2345.5699999999997</v>
      </c>
      <c r="H480" s="60">
        <v>835809.67</v>
      </c>
      <c r="I480" s="60">
        <v>0</v>
      </c>
      <c r="J480" s="60">
        <v>0</v>
      </c>
      <c r="K480" s="60">
        <v>-582136.52</v>
      </c>
      <c r="L480" s="60">
        <v>773411.65</v>
      </c>
      <c r="M480" s="60">
        <v>82924.710000000006</v>
      </c>
      <c r="N480" s="60">
        <v>22730.58</v>
      </c>
      <c r="O480" s="69">
        <v>379972.85</v>
      </c>
      <c r="P480" s="63">
        <v>8583.4600000000009</v>
      </c>
      <c r="Q480" s="60"/>
      <c r="R480" s="60">
        <v>0</v>
      </c>
      <c r="S480" s="60">
        <v>0</v>
      </c>
      <c r="T480" s="60">
        <v>0</v>
      </c>
      <c r="U480" s="60">
        <v>138387.34000000003</v>
      </c>
      <c r="V480" s="61">
        <v>37682.019999999997</v>
      </c>
    </row>
    <row r="481" spans="1:22" x14ac:dyDescent="0.25">
      <c r="A481" s="8"/>
      <c r="B481" s="7" t="s">
        <v>426</v>
      </c>
      <c r="C481" s="61">
        <v>627329.34</v>
      </c>
      <c r="D481" s="60">
        <v>464171.1</v>
      </c>
      <c r="E481" s="60">
        <v>310095.18</v>
      </c>
      <c r="F481" s="60">
        <v>0</v>
      </c>
      <c r="G481" s="60">
        <v>-224.69</v>
      </c>
      <c r="H481" s="60">
        <v>78898.850000000006</v>
      </c>
      <c r="I481" s="60">
        <v>0</v>
      </c>
      <c r="J481" s="60">
        <v>0</v>
      </c>
      <c r="K481" s="60">
        <v>506221.85</v>
      </c>
      <c r="L481" s="60"/>
      <c r="M481" s="60"/>
      <c r="N481" s="60"/>
      <c r="O481" s="70">
        <v>107228.62</v>
      </c>
      <c r="P481" s="63"/>
      <c r="Q481" s="60">
        <v>34826.449999999997</v>
      </c>
      <c r="R481" s="60">
        <v>18658</v>
      </c>
      <c r="S481" s="60">
        <v>435969.71</v>
      </c>
      <c r="T481" s="60">
        <v>72216.53</v>
      </c>
      <c r="U481" s="60">
        <v>74030.740000000005</v>
      </c>
      <c r="V481" s="61">
        <v>5998.42</v>
      </c>
    </row>
    <row r="482" spans="1:22" x14ac:dyDescent="0.25">
      <c r="A482" s="8"/>
      <c r="B482" s="7" t="s">
        <v>427</v>
      </c>
      <c r="C482" s="61">
        <v>94075.62</v>
      </c>
      <c r="D482" s="60">
        <v>69608.45</v>
      </c>
      <c r="E482" s="60">
        <v>46502.53</v>
      </c>
      <c r="F482" s="60">
        <v>0</v>
      </c>
      <c r="G482" s="60">
        <v>-33.600000000000009</v>
      </c>
      <c r="H482" s="60">
        <v>11832.279999999997</v>
      </c>
      <c r="I482" s="60">
        <v>0</v>
      </c>
      <c r="J482" s="60">
        <v>0</v>
      </c>
      <c r="K482" s="60">
        <v>75914.67</v>
      </c>
      <c r="L482" s="60"/>
      <c r="M482" s="60"/>
      <c r="N482" s="60"/>
      <c r="O482" s="70">
        <v>15599.17</v>
      </c>
      <c r="P482" s="63"/>
      <c r="Q482" s="60"/>
      <c r="R482" s="60">
        <v>1833.45</v>
      </c>
      <c r="S482" s="60">
        <v>127118.92</v>
      </c>
      <c r="T482" s="60">
        <v>10941.07</v>
      </c>
      <c r="U482" s="60">
        <v>4611.7699999999995</v>
      </c>
      <c r="V482" s="61">
        <v>632.5</v>
      </c>
    </row>
    <row r="483" spans="1:22" x14ac:dyDescent="0.25">
      <c r="A483" s="8"/>
      <c r="B483" s="7"/>
      <c r="C483" s="61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6"/>
      <c r="P483" s="63"/>
      <c r="Q483" s="60"/>
      <c r="R483" s="60"/>
      <c r="S483" s="60"/>
      <c r="T483" s="60"/>
      <c r="U483" s="60"/>
      <c r="V483" s="61"/>
    </row>
    <row r="484" spans="1:22" x14ac:dyDescent="0.25">
      <c r="A484" s="8" t="s">
        <v>428</v>
      </c>
      <c r="B484" s="7" t="s">
        <v>89</v>
      </c>
      <c r="C484" s="61">
        <v>225153630.30999997</v>
      </c>
      <c r="D484" s="60">
        <v>74508482.140000001</v>
      </c>
      <c r="E484" s="60">
        <v>111023011.16</v>
      </c>
      <c r="F484" s="60">
        <v>83520740.640000001</v>
      </c>
      <c r="G484" s="60">
        <v>-3625.5599999999995</v>
      </c>
      <c r="H484" s="60">
        <v>0</v>
      </c>
      <c r="I484" s="60">
        <v>0</v>
      </c>
      <c r="J484" s="60">
        <v>0</v>
      </c>
      <c r="K484" s="60">
        <v>-24622764.840000004</v>
      </c>
      <c r="L484" s="60"/>
      <c r="M484" s="60">
        <v>2081578.8</v>
      </c>
      <c r="N484" s="60"/>
      <c r="O484" s="69">
        <v>9443709.1999999993</v>
      </c>
      <c r="P484" s="63"/>
      <c r="Q484" s="60">
        <v>305964.2</v>
      </c>
      <c r="R484" s="60">
        <v>0</v>
      </c>
      <c r="S484" s="60">
        <v>0</v>
      </c>
      <c r="T484" s="60">
        <v>0</v>
      </c>
      <c r="U484" s="60">
        <v>618523.92000000004</v>
      </c>
      <c r="V484" s="61">
        <v>70176.73</v>
      </c>
    </row>
    <row r="485" spans="1:22" x14ac:dyDescent="0.25">
      <c r="A485" s="8"/>
      <c r="B485" s="7" t="s">
        <v>429</v>
      </c>
      <c r="C485" s="61">
        <v>97314067.290000007</v>
      </c>
      <c r="D485" s="60">
        <v>32204540.490000002</v>
      </c>
      <c r="E485" s="60">
        <v>47985449.879999995</v>
      </c>
      <c r="F485" s="60">
        <v>65457909.239999995</v>
      </c>
      <c r="G485" s="60">
        <v>-1563.02</v>
      </c>
      <c r="H485" s="60">
        <v>0</v>
      </c>
      <c r="I485" s="60">
        <v>0</v>
      </c>
      <c r="J485" s="60">
        <v>0</v>
      </c>
      <c r="K485" s="60">
        <v>21309491.860000003</v>
      </c>
      <c r="L485" s="60"/>
      <c r="M485" s="60"/>
      <c r="N485" s="60"/>
      <c r="O485" s="70"/>
      <c r="P485" s="63"/>
      <c r="Q485" s="60">
        <v>3982914.37</v>
      </c>
      <c r="R485" s="60">
        <v>4461998.8300000047</v>
      </c>
      <c r="S485" s="60">
        <v>46227713.639999911</v>
      </c>
      <c r="T485" s="60">
        <v>3817346.2300000023</v>
      </c>
      <c r="U485" s="60">
        <v>6639076.8399999961</v>
      </c>
      <c r="V485" s="61">
        <v>685165.75</v>
      </c>
    </row>
    <row r="486" spans="1:22" x14ac:dyDescent="0.25">
      <c r="A486" s="8"/>
      <c r="B486" s="7" t="s">
        <v>430</v>
      </c>
      <c r="C486" s="61">
        <v>3064250.16</v>
      </c>
      <c r="D486" s="60">
        <v>1014104.3099999998</v>
      </c>
      <c r="E486" s="60">
        <v>1510977.6599999997</v>
      </c>
      <c r="F486" s="60">
        <v>0</v>
      </c>
      <c r="G486" s="60">
        <v>-49.059999999999995</v>
      </c>
      <c r="H486" s="60">
        <v>0</v>
      </c>
      <c r="I486" s="60">
        <v>0</v>
      </c>
      <c r="J486" s="60">
        <v>0</v>
      </c>
      <c r="K486" s="60">
        <v>671055.77</v>
      </c>
      <c r="L486" s="60"/>
      <c r="M486" s="60"/>
      <c r="N486" s="60"/>
      <c r="O486" s="70">
        <v>193382.18</v>
      </c>
      <c r="P486" s="63">
        <v>35658.460000000006</v>
      </c>
      <c r="Q486" s="60">
        <v>142505.62</v>
      </c>
      <c r="R486" s="60">
        <v>181176.68</v>
      </c>
      <c r="S486" s="60">
        <v>1409851.08</v>
      </c>
      <c r="T486" s="60">
        <v>93051.78</v>
      </c>
      <c r="U486" s="60">
        <v>219737.64</v>
      </c>
      <c r="V486" s="61">
        <v>24535.910000000003</v>
      </c>
    </row>
    <row r="487" spans="1:22" x14ac:dyDescent="0.25">
      <c r="A487" s="8"/>
      <c r="B487" s="7" t="s">
        <v>374</v>
      </c>
      <c r="C487" s="61">
        <v>1470917.5299999998</v>
      </c>
      <c r="D487" s="60">
        <v>486675.23999999993</v>
      </c>
      <c r="E487" s="60">
        <v>725308.71</v>
      </c>
      <c r="F487" s="60">
        <v>0</v>
      </c>
      <c r="G487" s="60">
        <v>-23.999999999999996</v>
      </c>
      <c r="H487" s="60">
        <v>0</v>
      </c>
      <c r="I487" s="60">
        <v>0</v>
      </c>
      <c r="J487" s="60">
        <v>0</v>
      </c>
      <c r="K487" s="60">
        <v>321949.98</v>
      </c>
      <c r="L487" s="60"/>
      <c r="M487" s="60"/>
      <c r="N487" s="60"/>
      <c r="O487" s="70">
        <v>169697.27</v>
      </c>
      <c r="P487" s="63"/>
      <c r="Q487" s="60">
        <v>67563.48</v>
      </c>
      <c r="R487" s="60">
        <v>85385.16</v>
      </c>
      <c r="S487" s="60">
        <v>685021.01</v>
      </c>
      <c r="T487" s="60">
        <v>50197.71</v>
      </c>
      <c r="U487" s="60">
        <v>129986.58</v>
      </c>
      <c r="V487" s="61">
        <v>11905.699999999999</v>
      </c>
    </row>
    <row r="488" spans="1:22" x14ac:dyDescent="0.25">
      <c r="A488" s="8"/>
      <c r="B488" s="7" t="s">
        <v>431</v>
      </c>
      <c r="C488" s="61">
        <v>4524854.63</v>
      </c>
      <c r="D488" s="60">
        <v>1498097.13</v>
      </c>
      <c r="E488" s="60">
        <v>2231193.4899999998</v>
      </c>
      <c r="F488" s="60">
        <v>4602223.7799999993</v>
      </c>
      <c r="G488" s="60">
        <v>-70.230000000000018</v>
      </c>
      <c r="H488" s="60">
        <v>0</v>
      </c>
      <c r="I488" s="60">
        <v>0</v>
      </c>
      <c r="J488" s="60">
        <v>0</v>
      </c>
      <c r="K488" s="60">
        <v>991800.92999999982</v>
      </c>
      <c r="L488" s="60"/>
      <c r="M488" s="60"/>
      <c r="N488" s="60"/>
      <c r="O488" s="70">
        <v>501328.97</v>
      </c>
      <c r="P488" s="63">
        <v>9770.69</v>
      </c>
      <c r="Q488" s="60">
        <v>280279.48</v>
      </c>
      <c r="R488" s="60">
        <v>328438.70999999996</v>
      </c>
      <c r="S488" s="60">
        <v>2464758.6799999997</v>
      </c>
      <c r="T488" s="60">
        <v>144003.29999999999</v>
      </c>
      <c r="U488" s="60">
        <v>508306.89</v>
      </c>
      <c r="V488" s="61">
        <v>48186.23</v>
      </c>
    </row>
    <row r="489" spans="1:22" x14ac:dyDescent="0.25">
      <c r="A489" s="8"/>
      <c r="B489" s="7" t="s">
        <v>432</v>
      </c>
      <c r="C489" s="61">
        <v>2761124.5200000005</v>
      </c>
      <c r="D489" s="60">
        <v>913309.01</v>
      </c>
      <c r="E489" s="60">
        <v>1361511.74</v>
      </c>
      <c r="F489" s="60">
        <v>0</v>
      </c>
      <c r="G489" s="60">
        <v>-45.959999999999994</v>
      </c>
      <c r="H489" s="60">
        <v>0</v>
      </c>
      <c r="I489" s="60">
        <v>0</v>
      </c>
      <c r="J489" s="60">
        <v>0</v>
      </c>
      <c r="K489" s="60">
        <v>603985.14</v>
      </c>
      <c r="L489" s="60"/>
      <c r="M489" s="60"/>
      <c r="N489" s="60"/>
      <c r="O489" s="70">
        <v>163629.07</v>
      </c>
      <c r="P489" s="63"/>
      <c r="Q489" s="60">
        <v>133712.89000000001</v>
      </c>
      <c r="R489" s="60">
        <v>176460.84000000003</v>
      </c>
      <c r="S489" s="60">
        <v>1463051.37</v>
      </c>
      <c r="T489" s="60">
        <v>146005.82</v>
      </c>
      <c r="U489" s="60">
        <v>163649.27000000002</v>
      </c>
      <c r="V489" s="61">
        <v>23014.87</v>
      </c>
    </row>
    <row r="490" spans="1:22" x14ac:dyDescent="0.25">
      <c r="A490" s="8"/>
      <c r="B490" s="7" t="s">
        <v>433</v>
      </c>
      <c r="C490" s="61">
        <v>1748282.32</v>
      </c>
      <c r="D490" s="60">
        <v>578513.94999999995</v>
      </c>
      <c r="E490" s="60">
        <v>862076.46999999986</v>
      </c>
      <c r="F490" s="60">
        <v>0</v>
      </c>
      <c r="G490" s="60">
        <v>-28.260000000000005</v>
      </c>
      <c r="H490" s="60">
        <v>0</v>
      </c>
      <c r="I490" s="60">
        <v>0</v>
      </c>
      <c r="J490" s="60">
        <v>0</v>
      </c>
      <c r="K490" s="60">
        <v>382757.4</v>
      </c>
      <c r="L490" s="60"/>
      <c r="M490" s="60"/>
      <c r="N490" s="60"/>
      <c r="O490" s="70">
        <v>170965.06</v>
      </c>
      <c r="P490" s="63"/>
      <c r="Q490" s="60">
        <v>119948.2</v>
      </c>
      <c r="R490" s="60">
        <v>116255.53</v>
      </c>
      <c r="S490" s="60">
        <v>950665.28999999992</v>
      </c>
      <c r="T490" s="60">
        <v>40539.460000000006</v>
      </c>
      <c r="U490" s="60">
        <v>198503.95</v>
      </c>
      <c r="V490" s="61">
        <v>20657.72</v>
      </c>
    </row>
    <row r="491" spans="1:22" x14ac:dyDescent="0.25">
      <c r="A491" s="8"/>
      <c r="B491" s="7" t="s">
        <v>434</v>
      </c>
      <c r="C491" s="61">
        <v>1545440.99</v>
      </c>
      <c r="D491" s="60">
        <v>511539.35999999993</v>
      </c>
      <c r="E491" s="60">
        <v>762054.06</v>
      </c>
      <c r="F491" s="60">
        <v>0</v>
      </c>
      <c r="G491" s="60">
        <v>-24.47</v>
      </c>
      <c r="H491" s="60">
        <v>0</v>
      </c>
      <c r="I491" s="60">
        <v>0</v>
      </c>
      <c r="J491" s="60">
        <v>0</v>
      </c>
      <c r="K491" s="60">
        <v>338559.87999999995</v>
      </c>
      <c r="L491" s="60"/>
      <c r="M491" s="60"/>
      <c r="N491" s="60"/>
      <c r="O491" s="70">
        <v>375471.08</v>
      </c>
      <c r="P491" s="63"/>
      <c r="Q491" s="60">
        <v>48273.88</v>
      </c>
      <c r="R491" s="60">
        <v>81023.099999999991</v>
      </c>
      <c r="S491" s="60">
        <v>988614.99</v>
      </c>
      <c r="T491" s="60">
        <v>36088.969999999994</v>
      </c>
      <c r="U491" s="60">
        <v>44579.590000000004</v>
      </c>
      <c r="V491" s="61">
        <v>8304.82</v>
      </c>
    </row>
    <row r="492" spans="1:22" x14ac:dyDescent="0.25">
      <c r="A492" s="13"/>
      <c r="B492" s="7" t="s">
        <v>435</v>
      </c>
      <c r="C492" s="61">
        <v>14449.15</v>
      </c>
      <c r="D492" s="60">
        <v>4781.62</v>
      </c>
      <c r="E492" s="60">
        <v>7124.8799999999992</v>
      </c>
      <c r="F492" s="60">
        <v>0</v>
      </c>
      <c r="G492" s="60">
        <v>-0.25</v>
      </c>
      <c r="H492" s="60">
        <v>0</v>
      </c>
      <c r="I492" s="60">
        <v>0</v>
      </c>
      <c r="J492" s="60">
        <v>0</v>
      </c>
      <c r="K492" s="60">
        <v>3163.8800000000006</v>
      </c>
      <c r="L492" s="60"/>
      <c r="M492" s="60"/>
      <c r="N492" s="60"/>
      <c r="O492" s="66"/>
      <c r="P492" s="64"/>
      <c r="Q492" s="60">
        <v>1744.95</v>
      </c>
      <c r="R492" s="60"/>
      <c r="S492" s="60"/>
      <c r="T492" s="60"/>
      <c r="U492" s="60"/>
      <c r="V492" s="61"/>
    </row>
    <row r="493" spans="1:22" x14ac:dyDescent="0.25">
      <c r="A493" s="13"/>
      <c r="B493" s="7" t="s">
        <v>436</v>
      </c>
      <c r="C493" s="61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6"/>
      <c r="P493" s="63"/>
      <c r="Q493" s="60">
        <v>22.66</v>
      </c>
      <c r="R493" s="60"/>
      <c r="S493" s="60"/>
      <c r="T493" s="60"/>
      <c r="U493" s="60"/>
      <c r="V493" s="61"/>
    </row>
    <row r="494" spans="1:22" x14ac:dyDescent="0.25">
      <c r="A494" s="8"/>
      <c r="B494" s="7"/>
      <c r="C494" s="61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6"/>
      <c r="P494" s="63"/>
      <c r="Q494" s="60"/>
      <c r="R494" s="60"/>
      <c r="S494" s="60"/>
      <c r="T494" s="60"/>
      <c r="U494" s="60"/>
      <c r="V494" s="61"/>
    </row>
    <row r="495" spans="1:22" x14ac:dyDescent="0.25">
      <c r="A495" s="8" t="s">
        <v>437</v>
      </c>
      <c r="B495" s="7" t="s">
        <v>89</v>
      </c>
      <c r="C495" s="61">
        <v>2448301.8200000003</v>
      </c>
      <c r="D495" s="60">
        <v>1408496.35</v>
      </c>
      <c r="E495" s="60">
        <v>1141936.94</v>
      </c>
      <c r="F495" s="60">
        <v>0</v>
      </c>
      <c r="G495" s="60">
        <v>161.57</v>
      </c>
      <c r="H495" s="60">
        <v>350408.83999999997</v>
      </c>
      <c r="I495" s="60">
        <v>0</v>
      </c>
      <c r="J495" s="60">
        <v>0</v>
      </c>
      <c r="K495" s="60">
        <v>-182771.24000000002</v>
      </c>
      <c r="L495" s="60">
        <v>172194.67</v>
      </c>
      <c r="M495" s="60">
        <v>27722.940000000002</v>
      </c>
      <c r="N495" s="60">
        <v>7599.36</v>
      </c>
      <c r="O495" s="69">
        <v>81536.990000000005</v>
      </c>
      <c r="P495" s="63"/>
      <c r="Q495" s="60"/>
      <c r="R495" s="60">
        <v>0</v>
      </c>
      <c r="S495" s="60">
        <v>0</v>
      </c>
      <c r="T495" s="60">
        <v>0</v>
      </c>
      <c r="U495" s="60">
        <v>41025.129999999997</v>
      </c>
      <c r="V495" s="61">
        <v>12773.85</v>
      </c>
    </row>
    <row r="496" spans="1:22" x14ac:dyDescent="0.25">
      <c r="A496" s="8"/>
      <c r="B496" s="7" t="s">
        <v>438</v>
      </c>
      <c r="C496" s="61">
        <v>29936</v>
      </c>
      <c r="D496" s="60">
        <v>17221.860000000004</v>
      </c>
      <c r="E496" s="60">
        <v>13962.699999999999</v>
      </c>
      <c r="F496" s="60">
        <v>0</v>
      </c>
      <c r="G496" s="60">
        <v>1.9500000000000002</v>
      </c>
      <c r="H496" s="60">
        <v>4285.47</v>
      </c>
      <c r="I496" s="60">
        <v>0</v>
      </c>
      <c r="J496" s="60">
        <v>0</v>
      </c>
      <c r="K496" s="60">
        <v>17500.379999999997</v>
      </c>
      <c r="L496" s="60"/>
      <c r="M496" s="60"/>
      <c r="N496" s="60"/>
      <c r="O496" s="70"/>
      <c r="P496" s="63">
        <v>1003.1799999999998</v>
      </c>
      <c r="Q496" s="60"/>
      <c r="R496" s="60">
        <v>1027.83</v>
      </c>
      <c r="S496" s="60">
        <v>25734.69</v>
      </c>
      <c r="T496" s="60">
        <v>6571.7100000000009</v>
      </c>
      <c r="U496" s="60">
        <v>3859.85</v>
      </c>
      <c r="V496" s="61">
        <v>363.20000000000005</v>
      </c>
    </row>
    <row r="497" spans="1:22" x14ac:dyDescent="0.25">
      <c r="A497" s="8"/>
      <c r="B497" s="7" t="s">
        <v>439</v>
      </c>
      <c r="C497" s="61">
        <v>282703.44</v>
      </c>
      <c r="D497" s="60">
        <v>162640.32000000004</v>
      </c>
      <c r="E497" s="60">
        <v>131859.13999999998</v>
      </c>
      <c r="F497" s="60">
        <v>0</v>
      </c>
      <c r="G497" s="60">
        <v>18.82</v>
      </c>
      <c r="H497" s="60">
        <v>40448.029999999992</v>
      </c>
      <c r="I497" s="60">
        <v>0</v>
      </c>
      <c r="J497" s="60">
        <v>0</v>
      </c>
      <c r="K497" s="60">
        <v>165270.85999999999</v>
      </c>
      <c r="L497" s="60"/>
      <c r="M497" s="60"/>
      <c r="N497" s="60"/>
      <c r="O497" s="70">
        <v>42995.73</v>
      </c>
      <c r="P497" s="63"/>
      <c r="Q497" s="60">
        <v>10016.459999999999</v>
      </c>
      <c r="R497" s="60">
        <v>9314.57</v>
      </c>
      <c r="S497" s="60">
        <v>250135.04000000004</v>
      </c>
      <c r="T497" s="60">
        <v>14987.12</v>
      </c>
      <c r="U497" s="60">
        <v>17052</v>
      </c>
      <c r="V497" s="61">
        <v>1721.2500000000002</v>
      </c>
    </row>
    <row r="498" spans="1:22" x14ac:dyDescent="0.25">
      <c r="A498" s="13"/>
      <c r="B498" s="7"/>
      <c r="C498" s="61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6"/>
      <c r="P498" s="64"/>
      <c r="Q498" s="60"/>
      <c r="R498" s="60"/>
      <c r="S498" s="60"/>
      <c r="T498" s="60"/>
      <c r="U498" s="60"/>
      <c r="V498" s="61"/>
    </row>
    <row r="499" spans="1:22" x14ac:dyDescent="0.25">
      <c r="A499" s="13" t="s">
        <v>440</v>
      </c>
      <c r="B499" s="7" t="s">
        <v>36</v>
      </c>
      <c r="C499" s="61">
        <v>2897244.36</v>
      </c>
      <c r="D499" s="60">
        <v>2166238.41</v>
      </c>
      <c r="E499" s="60">
        <v>1375168.3599999999</v>
      </c>
      <c r="F499" s="60">
        <v>0</v>
      </c>
      <c r="G499" s="60">
        <v>0</v>
      </c>
      <c r="H499" s="60">
        <v>1106775.6300000001</v>
      </c>
      <c r="I499" s="60">
        <v>0</v>
      </c>
      <c r="J499" s="60">
        <v>770210.79</v>
      </c>
      <c r="K499" s="60">
        <v>-702279.21999999986</v>
      </c>
      <c r="L499" s="60">
        <v>341219.75</v>
      </c>
      <c r="M499" s="60">
        <v>47864.639999999999</v>
      </c>
      <c r="N499" s="60"/>
      <c r="O499" s="69">
        <v>265525.90999999997</v>
      </c>
      <c r="P499" s="63"/>
      <c r="Q499" s="60">
        <v>82551.91</v>
      </c>
      <c r="R499" s="60">
        <v>0</v>
      </c>
      <c r="S499" s="60">
        <v>0</v>
      </c>
      <c r="T499" s="60">
        <v>0</v>
      </c>
      <c r="U499" s="60">
        <v>13961.46</v>
      </c>
      <c r="V499" s="61">
        <v>18994.339999999997</v>
      </c>
    </row>
    <row r="500" spans="1:22" x14ac:dyDescent="0.25">
      <c r="A500" s="8"/>
      <c r="B500" s="7" t="s">
        <v>441</v>
      </c>
      <c r="C500" s="61">
        <v>206899.02999999997</v>
      </c>
      <c r="D500" s="60">
        <v>154685.20000000001</v>
      </c>
      <c r="E500" s="60">
        <v>98204.97</v>
      </c>
      <c r="F500" s="60">
        <v>0</v>
      </c>
      <c r="G500" s="60">
        <v>0</v>
      </c>
      <c r="H500" s="60">
        <v>79017.600000000006</v>
      </c>
      <c r="I500" s="60">
        <v>0</v>
      </c>
      <c r="J500" s="60">
        <v>0</v>
      </c>
      <c r="K500" s="60">
        <v>171378.08000000002</v>
      </c>
      <c r="L500" s="60"/>
      <c r="M500" s="60"/>
      <c r="N500" s="60"/>
      <c r="O500" s="70">
        <v>72035.539999999994</v>
      </c>
      <c r="P500" s="63">
        <v>4683.4400000000005</v>
      </c>
      <c r="Q500" s="60">
        <v>8321.36</v>
      </c>
      <c r="R500" s="60">
        <v>0</v>
      </c>
      <c r="S500" s="60">
        <v>237258</v>
      </c>
      <c r="T500" s="60">
        <v>5043.96</v>
      </c>
      <c r="U500" s="60">
        <v>5100.79</v>
      </c>
      <c r="V500" s="61">
        <v>1434.0299999999997</v>
      </c>
    </row>
    <row r="501" spans="1:22" x14ac:dyDescent="0.25">
      <c r="A501" s="8"/>
      <c r="B501" s="7" t="s">
        <v>442</v>
      </c>
      <c r="C501" s="61">
        <v>91166.73</v>
      </c>
      <c r="D501" s="60">
        <v>68161.66</v>
      </c>
      <c r="E501" s="60">
        <v>43272.260000000009</v>
      </c>
      <c r="F501" s="60">
        <v>0</v>
      </c>
      <c r="G501" s="60">
        <v>0</v>
      </c>
      <c r="H501" s="60">
        <v>34821.69</v>
      </c>
      <c r="I501" s="60">
        <v>0</v>
      </c>
      <c r="J501" s="60">
        <v>0</v>
      </c>
      <c r="K501" s="60">
        <v>75518.09</v>
      </c>
      <c r="L501" s="60"/>
      <c r="M501" s="60"/>
      <c r="N501" s="60"/>
      <c r="O501" s="70">
        <v>12256.43</v>
      </c>
      <c r="P501" s="63">
        <v>637.28000000000009</v>
      </c>
      <c r="Q501" s="60">
        <v>3671.19</v>
      </c>
      <c r="R501" s="60">
        <v>0</v>
      </c>
      <c r="S501" s="60">
        <v>102371.62999999999</v>
      </c>
      <c r="T501" s="60">
        <v>4536.3</v>
      </c>
      <c r="U501" s="60">
        <v>2030.77</v>
      </c>
      <c r="V501" s="61">
        <v>632.07000000000005</v>
      </c>
    </row>
    <row r="502" spans="1:22" x14ac:dyDescent="0.25">
      <c r="A502" s="8"/>
      <c r="B502" s="7" t="s">
        <v>443</v>
      </c>
      <c r="C502" s="61">
        <v>131352.07999999999</v>
      </c>
      <c r="D502" s="60">
        <v>98206.51999999999</v>
      </c>
      <c r="E502" s="60">
        <v>62346.219999999994</v>
      </c>
      <c r="F502" s="60">
        <v>0</v>
      </c>
      <c r="G502" s="60">
        <v>0</v>
      </c>
      <c r="H502" s="60">
        <v>50170.540000000015</v>
      </c>
      <c r="I502" s="60">
        <v>0</v>
      </c>
      <c r="J502" s="60">
        <v>0</v>
      </c>
      <c r="K502" s="60">
        <v>108805.55</v>
      </c>
      <c r="L502" s="60"/>
      <c r="M502" s="60"/>
      <c r="N502" s="60"/>
      <c r="O502" s="70">
        <v>22307.73</v>
      </c>
      <c r="P502" s="63"/>
      <c r="Q502" s="60">
        <v>5289.23</v>
      </c>
      <c r="R502" s="60">
        <v>3387.01</v>
      </c>
      <c r="S502" s="60">
        <v>59269.959999999992</v>
      </c>
      <c r="T502" s="60">
        <v>9450.76</v>
      </c>
      <c r="U502" s="60">
        <v>5774.18</v>
      </c>
      <c r="V502" s="61">
        <v>911.04</v>
      </c>
    </row>
    <row r="503" spans="1:22" x14ac:dyDescent="0.25">
      <c r="A503" s="8"/>
      <c r="B503" s="7" t="s">
        <v>444</v>
      </c>
      <c r="C503" s="61">
        <v>90306.41</v>
      </c>
      <c r="D503" s="60">
        <v>67517.669999999984</v>
      </c>
      <c r="E503" s="60">
        <v>42863.94999999999</v>
      </c>
      <c r="F503" s="60">
        <v>0</v>
      </c>
      <c r="G503" s="60">
        <v>0</v>
      </c>
      <c r="H503" s="60">
        <v>34491.679999999993</v>
      </c>
      <c r="I503" s="60">
        <v>0</v>
      </c>
      <c r="J503" s="60">
        <v>0</v>
      </c>
      <c r="K503" s="60">
        <v>74804.289999999994</v>
      </c>
      <c r="L503" s="60"/>
      <c r="M503" s="60"/>
      <c r="N503" s="60"/>
      <c r="O503" s="70">
        <v>7777</v>
      </c>
      <c r="P503" s="63">
        <v>1386.43</v>
      </c>
      <c r="Q503" s="60">
        <v>3634.94</v>
      </c>
      <c r="R503" s="60">
        <v>0</v>
      </c>
      <c r="S503" s="60">
        <v>31806.3</v>
      </c>
      <c r="T503" s="60">
        <v>3095.31</v>
      </c>
      <c r="U503" s="60">
        <v>2212.59</v>
      </c>
      <c r="V503" s="61">
        <v>626.15</v>
      </c>
    </row>
    <row r="504" spans="1:22" x14ac:dyDescent="0.25">
      <c r="A504" s="8"/>
      <c r="B504" s="7" t="s">
        <v>445</v>
      </c>
      <c r="C504" s="61">
        <v>327941.59999999998</v>
      </c>
      <c r="D504" s="60">
        <v>245272.42000000004</v>
      </c>
      <c r="E504" s="60">
        <v>155650.02000000002</v>
      </c>
      <c r="F504" s="60">
        <v>0</v>
      </c>
      <c r="G504" s="60">
        <v>0</v>
      </c>
      <c r="H504" s="60">
        <v>125410.74000000002</v>
      </c>
      <c r="I504" s="60">
        <v>0</v>
      </c>
      <c r="J504" s="60">
        <v>0</v>
      </c>
      <c r="K504" s="60">
        <v>271773.21000000002</v>
      </c>
      <c r="L504" s="60"/>
      <c r="M504" s="60"/>
      <c r="N504" s="60"/>
      <c r="O504" s="66">
        <v>91616.41</v>
      </c>
      <c r="P504" s="63"/>
      <c r="Q504" s="60">
        <v>13383.98</v>
      </c>
      <c r="R504" s="60">
        <v>0</v>
      </c>
      <c r="S504" s="60">
        <v>267967.17</v>
      </c>
      <c r="T504" s="60">
        <v>19249.099999999999</v>
      </c>
      <c r="U504" s="60">
        <v>5264.32</v>
      </c>
      <c r="V504" s="61">
        <v>2285.34</v>
      </c>
    </row>
    <row r="505" spans="1:22" x14ac:dyDescent="0.25">
      <c r="A505" s="8"/>
      <c r="B505" s="7"/>
      <c r="C505" s="61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6"/>
      <c r="P505" s="63"/>
      <c r="Q505" s="60"/>
      <c r="R505" s="60"/>
      <c r="S505" s="60"/>
      <c r="T505" s="60"/>
      <c r="U505" s="60"/>
      <c r="V505" s="61"/>
    </row>
    <row r="506" spans="1:22" x14ac:dyDescent="0.25">
      <c r="A506" s="8" t="s">
        <v>446</v>
      </c>
      <c r="B506" s="7" t="s">
        <v>36</v>
      </c>
      <c r="C506" s="61">
        <v>15648650.830000002</v>
      </c>
      <c r="D506" s="60">
        <v>8133000.5600000005</v>
      </c>
      <c r="E506" s="60">
        <v>7742526.0499999998</v>
      </c>
      <c r="F506" s="60">
        <v>0</v>
      </c>
      <c r="G506" s="60">
        <v>17.330000000000002</v>
      </c>
      <c r="H506" s="60">
        <v>0</v>
      </c>
      <c r="I506" s="60">
        <v>0</v>
      </c>
      <c r="J506" s="60">
        <v>5568419.5299999993</v>
      </c>
      <c r="K506" s="60">
        <v>-4255731.6900000004</v>
      </c>
      <c r="L506" s="60">
        <v>5844282.0599999996</v>
      </c>
      <c r="M506" s="60">
        <v>189339.01</v>
      </c>
      <c r="N506" s="60">
        <v>51884.3</v>
      </c>
      <c r="O506" s="69">
        <v>1033935.62</v>
      </c>
      <c r="P506" s="63"/>
      <c r="Q506" s="60">
        <v>206198.48</v>
      </c>
      <c r="R506" s="60">
        <v>0</v>
      </c>
      <c r="S506" s="60">
        <v>0</v>
      </c>
      <c r="T506" s="60">
        <v>0</v>
      </c>
      <c r="U506" s="60">
        <v>12403.160000000002</v>
      </c>
      <c r="V506" s="61">
        <v>47248.68</v>
      </c>
    </row>
    <row r="507" spans="1:22" x14ac:dyDescent="0.25">
      <c r="A507" s="8"/>
      <c r="B507" s="7" t="s">
        <v>447</v>
      </c>
      <c r="C507" s="61">
        <v>1364734.69</v>
      </c>
      <c r="D507" s="60">
        <v>709264.41</v>
      </c>
      <c r="E507" s="60">
        <v>675237.9</v>
      </c>
      <c r="F507" s="60">
        <v>0</v>
      </c>
      <c r="G507" s="60">
        <v>1.5700000000000003</v>
      </c>
      <c r="H507" s="60">
        <v>0</v>
      </c>
      <c r="I507" s="60">
        <v>0</v>
      </c>
      <c r="J507" s="60">
        <v>0</v>
      </c>
      <c r="K507" s="60">
        <v>668453.5900000002</v>
      </c>
      <c r="L507" s="60"/>
      <c r="M507" s="60"/>
      <c r="N507" s="60"/>
      <c r="O507" s="70"/>
      <c r="P507" s="63">
        <v>29857.599999999995</v>
      </c>
      <c r="Q507" s="60">
        <v>40945.1</v>
      </c>
      <c r="R507" s="60">
        <v>24449.85</v>
      </c>
      <c r="S507" s="60">
        <v>495281.03</v>
      </c>
      <c r="T507" s="60">
        <v>13279.190000000002</v>
      </c>
      <c r="U507" s="60">
        <v>111022.17000000001</v>
      </c>
      <c r="V507" s="61">
        <v>6963.02</v>
      </c>
    </row>
    <row r="508" spans="1:22" x14ac:dyDescent="0.25">
      <c r="A508" s="8"/>
      <c r="B508" s="7" t="s">
        <v>448</v>
      </c>
      <c r="C508" s="61">
        <v>38102.180000000008</v>
      </c>
      <c r="D508" s="60">
        <v>19802.82</v>
      </c>
      <c r="E508" s="60">
        <v>18851.879999999997</v>
      </c>
      <c r="F508" s="60">
        <v>0</v>
      </c>
      <c r="G508" s="60">
        <v>0.05</v>
      </c>
      <c r="H508" s="60">
        <v>0</v>
      </c>
      <c r="I508" s="60">
        <v>0</v>
      </c>
      <c r="J508" s="60">
        <v>0</v>
      </c>
      <c r="K508" s="60">
        <v>18664.09</v>
      </c>
      <c r="L508" s="60"/>
      <c r="M508" s="60"/>
      <c r="N508" s="60"/>
      <c r="O508" s="70">
        <v>2879.69</v>
      </c>
      <c r="P508" s="63"/>
      <c r="Q508" s="60">
        <v>1124.82</v>
      </c>
      <c r="R508" s="60">
        <v>0</v>
      </c>
      <c r="S508" s="60">
        <v>12721.55</v>
      </c>
      <c r="T508" s="60">
        <v>1656.95</v>
      </c>
      <c r="U508" s="60">
        <v>687.7</v>
      </c>
      <c r="V508" s="61">
        <v>193.64</v>
      </c>
    </row>
    <row r="509" spans="1:22" x14ac:dyDescent="0.25">
      <c r="A509" s="13"/>
      <c r="B509" s="7" t="s">
        <v>449</v>
      </c>
      <c r="C509" s="61">
        <v>433394.90999999992</v>
      </c>
      <c r="D509" s="60">
        <v>225248.31999999998</v>
      </c>
      <c r="E509" s="60">
        <v>214431.61000000002</v>
      </c>
      <c r="F509" s="60">
        <v>0</v>
      </c>
      <c r="G509" s="60">
        <v>0.48</v>
      </c>
      <c r="H509" s="60">
        <v>0</v>
      </c>
      <c r="I509" s="60">
        <v>0</v>
      </c>
      <c r="J509" s="60">
        <v>0</v>
      </c>
      <c r="K509" s="60">
        <v>212296.17</v>
      </c>
      <c r="L509" s="60"/>
      <c r="M509" s="60"/>
      <c r="N509" s="60"/>
      <c r="O509" s="70"/>
      <c r="P509" s="64"/>
      <c r="Q509" s="60">
        <v>12831.04</v>
      </c>
      <c r="R509" s="60">
        <v>0</v>
      </c>
      <c r="S509" s="60">
        <v>168821.06</v>
      </c>
      <c r="T509" s="60">
        <v>8497.1</v>
      </c>
      <c r="U509" s="60">
        <v>12106.37</v>
      </c>
      <c r="V509" s="61">
        <v>2201.0700000000002</v>
      </c>
    </row>
    <row r="510" spans="1:22" x14ac:dyDescent="0.25">
      <c r="A510" s="13"/>
      <c r="B510" s="7" t="s">
        <v>450</v>
      </c>
      <c r="C510" s="61">
        <v>205952.71999999997</v>
      </c>
      <c r="D510" s="60">
        <v>107035.75000000001</v>
      </c>
      <c r="E510" s="60">
        <v>101900.38</v>
      </c>
      <c r="F510" s="60">
        <v>0</v>
      </c>
      <c r="G510" s="60">
        <v>0.24999999999999994</v>
      </c>
      <c r="H510" s="60">
        <v>0</v>
      </c>
      <c r="I510" s="60">
        <v>0</v>
      </c>
      <c r="J510" s="60">
        <v>0</v>
      </c>
      <c r="K510" s="60">
        <v>100877.27000000002</v>
      </c>
      <c r="L510" s="60"/>
      <c r="M510" s="60"/>
      <c r="N510" s="60"/>
      <c r="O510" s="70">
        <v>13069.39</v>
      </c>
      <c r="P510" s="63"/>
      <c r="Q510" s="60">
        <v>6173.04</v>
      </c>
      <c r="R510" s="60">
        <v>0</v>
      </c>
      <c r="S510" s="60">
        <v>60458.2</v>
      </c>
      <c r="T510" s="60">
        <v>2135.27</v>
      </c>
      <c r="U510" s="60">
        <v>26802.04</v>
      </c>
      <c r="V510" s="61"/>
    </row>
    <row r="511" spans="1:22" x14ac:dyDescent="0.25">
      <c r="A511" s="8"/>
      <c r="B511" s="7" t="s">
        <v>451</v>
      </c>
      <c r="C511" s="61">
        <v>229190.49000000002</v>
      </c>
      <c r="D511" s="60">
        <v>119117.67000000001</v>
      </c>
      <c r="E511" s="60">
        <v>113396.9</v>
      </c>
      <c r="F511" s="60">
        <v>0</v>
      </c>
      <c r="G511" s="60">
        <v>0.23999999999999996</v>
      </c>
      <c r="H511" s="60">
        <v>0</v>
      </c>
      <c r="I511" s="60">
        <v>0</v>
      </c>
      <c r="J511" s="60">
        <v>0</v>
      </c>
      <c r="K511" s="60">
        <v>112268.69</v>
      </c>
      <c r="L511" s="60"/>
      <c r="M511" s="60"/>
      <c r="N511" s="60"/>
      <c r="O511" s="70">
        <v>10486.17</v>
      </c>
      <c r="P511" s="63">
        <v>4726.13</v>
      </c>
      <c r="Q511" s="60">
        <v>6775.84</v>
      </c>
      <c r="R511" s="60">
        <v>0</v>
      </c>
      <c r="S511" s="60">
        <v>69140.06</v>
      </c>
      <c r="T511" s="60">
        <v>3570.71</v>
      </c>
      <c r="U511" s="60">
        <v>12690.840000000002</v>
      </c>
      <c r="V511" s="61">
        <v>1163.43</v>
      </c>
    </row>
    <row r="512" spans="1:22" x14ac:dyDescent="0.25">
      <c r="A512" s="8"/>
      <c r="B512" s="7" t="s">
        <v>452</v>
      </c>
      <c r="C512" s="61">
        <v>2758818.78</v>
      </c>
      <c r="D512" s="60">
        <v>1433827.95</v>
      </c>
      <c r="E512" s="60">
        <v>1364988.39</v>
      </c>
      <c r="F512" s="60">
        <v>0</v>
      </c>
      <c r="G512" s="60">
        <v>3.0599999999999996</v>
      </c>
      <c r="H512" s="60">
        <v>0</v>
      </c>
      <c r="I512" s="60">
        <v>0</v>
      </c>
      <c r="J512" s="60">
        <v>0</v>
      </c>
      <c r="K512" s="60">
        <v>1351368.37</v>
      </c>
      <c r="L512" s="60"/>
      <c r="M512" s="60"/>
      <c r="N512" s="60"/>
      <c r="O512" s="70">
        <v>125446.96</v>
      </c>
      <c r="P512" s="63"/>
      <c r="Q512" s="60">
        <v>81917.38</v>
      </c>
      <c r="R512" s="60">
        <v>31474.14</v>
      </c>
      <c r="S512" s="60">
        <v>1075752.4100000001</v>
      </c>
      <c r="T512" s="60">
        <v>48519.56</v>
      </c>
      <c r="U512" s="60">
        <v>261243.80999999994</v>
      </c>
      <c r="V512" s="61">
        <v>14025.5</v>
      </c>
    </row>
    <row r="513" spans="1:22" x14ac:dyDescent="0.25">
      <c r="A513" s="8"/>
      <c r="B513" s="7" t="s">
        <v>453</v>
      </c>
      <c r="C513" s="61">
        <v>182514.28999999998</v>
      </c>
      <c r="D513" s="60">
        <v>94857.95</v>
      </c>
      <c r="E513" s="60">
        <v>90302.99</v>
      </c>
      <c r="F513" s="60">
        <v>0</v>
      </c>
      <c r="G513" s="60">
        <v>0.19999999999999998</v>
      </c>
      <c r="H513" s="60">
        <v>0</v>
      </c>
      <c r="I513" s="60">
        <v>0</v>
      </c>
      <c r="J513" s="60">
        <v>0</v>
      </c>
      <c r="K513" s="60">
        <v>89403.299999999988</v>
      </c>
      <c r="L513" s="60"/>
      <c r="M513" s="60"/>
      <c r="N513" s="60"/>
      <c r="O513" s="66">
        <v>25056.9</v>
      </c>
      <c r="P513" s="63"/>
      <c r="Q513" s="60">
        <v>5407.07</v>
      </c>
      <c r="R513" s="60">
        <v>0</v>
      </c>
      <c r="S513" s="60">
        <v>57641.990000000005</v>
      </c>
      <c r="T513" s="60">
        <v>4684.87</v>
      </c>
      <c r="U513" s="60">
        <v>886.03</v>
      </c>
      <c r="V513" s="61">
        <v>927.07</v>
      </c>
    </row>
    <row r="514" spans="1:22" x14ac:dyDescent="0.25">
      <c r="A514" s="8"/>
      <c r="B514" s="7" t="s">
        <v>454</v>
      </c>
      <c r="C514" s="61">
        <v>2437313.6800000002</v>
      </c>
      <c r="D514" s="60">
        <v>1266735.2400000002</v>
      </c>
      <c r="E514" s="60">
        <v>1205916.1000000001</v>
      </c>
      <c r="F514" s="60">
        <v>0</v>
      </c>
      <c r="G514" s="60">
        <v>2.7</v>
      </c>
      <c r="H514" s="60">
        <v>0</v>
      </c>
      <c r="I514" s="60">
        <v>0</v>
      </c>
      <c r="J514" s="60">
        <v>0</v>
      </c>
      <c r="K514" s="60">
        <v>1193886.6700000002</v>
      </c>
      <c r="L514" s="60"/>
      <c r="M514" s="60"/>
      <c r="N514" s="60"/>
      <c r="O514" s="70">
        <v>241644</v>
      </c>
      <c r="P514" s="63"/>
      <c r="Q514" s="60">
        <v>72340.570000000007</v>
      </c>
      <c r="R514" s="60">
        <v>62394.59</v>
      </c>
      <c r="S514" s="60">
        <v>1012142.2</v>
      </c>
      <c r="T514" s="60">
        <v>60996.84</v>
      </c>
      <c r="U514" s="60">
        <v>150835.21000000002</v>
      </c>
      <c r="V514" s="61">
        <v>12389.19</v>
      </c>
    </row>
    <row r="515" spans="1:22" x14ac:dyDescent="0.25">
      <c r="A515" s="8"/>
      <c r="B515" s="7" t="s">
        <v>455</v>
      </c>
      <c r="C515" s="61">
        <v>99026.919999999984</v>
      </c>
      <c r="D515" s="60">
        <v>51467.239999999991</v>
      </c>
      <c r="E515" s="60">
        <v>48995.74</v>
      </c>
      <c r="F515" s="60">
        <v>0</v>
      </c>
      <c r="G515" s="60">
        <v>0.11000000000000001</v>
      </c>
      <c r="H515" s="60">
        <v>0</v>
      </c>
      <c r="I515" s="60">
        <v>0</v>
      </c>
      <c r="J515" s="60">
        <v>0</v>
      </c>
      <c r="K515" s="60">
        <v>48507.75</v>
      </c>
      <c r="L515" s="60"/>
      <c r="M515" s="60"/>
      <c r="N515" s="60"/>
      <c r="O515" s="70">
        <v>9337.91</v>
      </c>
      <c r="P515" s="63"/>
      <c r="Q515" s="60">
        <v>2932.42</v>
      </c>
      <c r="R515" s="60">
        <v>831.18000000000006</v>
      </c>
      <c r="S515" s="60">
        <v>42350.03</v>
      </c>
      <c r="T515" s="60">
        <v>2794.98</v>
      </c>
      <c r="U515" s="60">
        <v>1787.18</v>
      </c>
      <c r="V515" s="61">
        <v>503.01</v>
      </c>
    </row>
    <row r="516" spans="1:22" x14ac:dyDescent="0.25">
      <c r="A516" s="13"/>
      <c r="B516" s="7" t="s">
        <v>456</v>
      </c>
      <c r="C516" s="61">
        <v>149938.56999999998</v>
      </c>
      <c r="D516" s="60">
        <v>77926.459999999992</v>
      </c>
      <c r="E516" s="60">
        <v>74185.600000000006</v>
      </c>
      <c r="F516" s="60">
        <v>0</v>
      </c>
      <c r="G516" s="60">
        <v>0.16999999999999998</v>
      </c>
      <c r="H516" s="60">
        <v>0</v>
      </c>
      <c r="I516" s="60">
        <v>0</v>
      </c>
      <c r="J516" s="60">
        <v>0</v>
      </c>
      <c r="K516" s="60">
        <v>73444.489999999991</v>
      </c>
      <c r="L516" s="60"/>
      <c r="M516" s="60"/>
      <c r="N516" s="60"/>
      <c r="O516" s="70">
        <v>5498.23</v>
      </c>
      <c r="P516" s="64"/>
      <c r="Q516" s="60">
        <v>4459.82</v>
      </c>
      <c r="R516" s="60">
        <v>0</v>
      </c>
      <c r="S516" s="60">
        <v>51795.57</v>
      </c>
      <c r="T516" s="60">
        <v>5071.62</v>
      </c>
      <c r="U516" s="60">
        <v>6131.5599999999995</v>
      </c>
      <c r="V516" s="61">
        <v>762.56</v>
      </c>
    </row>
    <row r="517" spans="1:22" x14ac:dyDescent="0.25">
      <c r="A517" s="13"/>
      <c r="B517" s="7" t="s">
        <v>457</v>
      </c>
      <c r="C517" s="61">
        <v>789185.05999999994</v>
      </c>
      <c r="D517" s="60">
        <v>410154.16000000003</v>
      </c>
      <c r="E517" s="60">
        <v>390468.3</v>
      </c>
      <c r="F517" s="60">
        <v>0</v>
      </c>
      <c r="G517" s="60">
        <v>0.8899999999999999</v>
      </c>
      <c r="H517" s="60">
        <v>0</v>
      </c>
      <c r="I517" s="60">
        <v>0</v>
      </c>
      <c r="J517" s="60">
        <v>0</v>
      </c>
      <c r="K517" s="60">
        <v>386561.30000000005</v>
      </c>
      <c r="L517" s="60"/>
      <c r="M517" s="60"/>
      <c r="N517" s="60"/>
      <c r="O517" s="70">
        <v>25385.09</v>
      </c>
      <c r="P517" s="63"/>
      <c r="Q517" s="60">
        <v>23531.88</v>
      </c>
      <c r="R517" s="60">
        <v>0</v>
      </c>
      <c r="S517" s="60">
        <v>215265.19</v>
      </c>
      <c r="T517" s="60">
        <v>7436.9499999999989</v>
      </c>
      <c r="U517" s="60">
        <v>49915.74</v>
      </c>
      <c r="V517" s="61">
        <v>4017.85</v>
      </c>
    </row>
    <row r="518" spans="1:22" x14ac:dyDescent="0.25">
      <c r="A518" s="8"/>
      <c r="B518" s="7"/>
      <c r="C518" s="61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6"/>
      <c r="P518" s="63"/>
      <c r="Q518" s="60"/>
      <c r="R518" s="60"/>
      <c r="S518" s="60"/>
      <c r="T518" s="60"/>
      <c r="U518" s="60"/>
      <c r="V518" s="61"/>
    </row>
    <row r="519" spans="1:22" x14ac:dyDescent="0.25">
      <c r="A519" s="8" t="s">
        <v>458</v>
      </c>
      <c r="B519" s="7" t="s">
        <v>36</v>
      </c>
      <c r="C519" s="61">
        <v>13653402.800000003</v>
      </c>
      <c r="D519" s="60">
        <v>6339652.7400000002</v>
      </c>
      <c r="E519" s="60">
        <v>6388465.7000000002</v>
      </c>
      <c r="F519" s="60">
        <v>0</v>
      </c>
      <c r="G519" s="60">
        <v>-26.880000000000003</v>
      </c>
      <c r="H519" s="60">
        <v>1008880.2400000002</v>
      </c>
      <c r="I519" s="60">
        <v>0</v>
      </c>
      <c r="J519" s="60">
        <v>0</v>
      </c>
      <c r="K519" s="60">
        <v>-3281372.3</v>
      </c>
      <c r="L519" s="60"/>
      <c r="M519" s="60">
        <v>177121.4</v>
      </c>
      <c r="N519" s="60">
        <v>48550.47</v>
      </c>
      <c r="O519" s="69">
        <v>674220.21</v>
      </c>
      <c r="P519" s="63"/>
      <c r="Q519" s="60">
        <v>187276</v>
      </c>
      <c r="R519" s="60">
        <v>0</v>
      </c>
      <c r="S519" s="60">
        <v>0</v>
      </c>
      <c r="T519" s="60">
        <v>0</v>
      </c>
      <c r="U519" s="60">
        <v>138925.97</v>
      </c>
      <c r="V519" s="61">
        <v>43064.119999999995</v>
      </c>
    </row>
    <row r="520" spans="1:22" x14ac:dyDescent="0.25">
      <c r="A520" s="8"/>
      <c r="B520" s="7" t="s">
        <v>459</v>
      </c>
      <c r="C520" s="61">
        <v>81361.610000000015</v>
      </c>
      <c r="D520" s="60">
        <v>37778.770000000004</v>
      </c>
      <c r="E520" s="60">
        <v>38069.439999999995</v>
      </c>
      <c r="F520" s="60">
        <v>0</v>
      </c>
      <c r="G520" s="60">
        <v>-0.15000000000000002</v>
      </c>
      <c r="H520" s="60">
        <v>6011.43</v>
      </c>
      <c r="I520" s="60">
        <v>0</v>
      </c>
      <c r="J520" s="60">
        <v>0</v>
      </c>
      <c r="K520" s="60">
        <v>34510.22</v>
      </c>
      <c r="L520" s="60"/>
      <c r="M520" s="60"/>
      <c r="N520" s="60"/>
      <c r="O520" s="70">
        <v>5856.65</v>
      </c>
      <c r="P520" s="63">
        <v>1201.1400000000001</v>
      </c>
      <c r="Q520" s="60">
        <v>2574.36</v>
      </c>
      <c r="R520" s="60">
        <v>0</v>
      </c>
      <c r="S520" s="60">
        <v>33708.020000000004</v>
      </c>
      <c r="T520" s="60">
        <v>4869.78</v>
      </c>
      <c r="U520" s="60">
        <v>26105.89</v>
      </c>
      <c r="V520" s="61">
        <v>442.97</v>
      </c>
    </row>
    <row r="521" spans="1:22" x14ac:dyDescent="0.25">
      <c r="A521" s="13"/>
      <c r="B521" s="7" t="s">
        <v>460</v>
      </c>
      <c r="C521" s="61">
        <v>37626.89</v>
      </c>
      <c r="D521" s="60">
        <v>17471.620000000003</v>
      </c>
      <c r="E521" s="60">
        <v>17605.88</v>
      </c>
      <c r="F521" s="60">
        <v>0</v>
      </c>
      <c r="G521" s="60">
        <v>-0.09</v>
      </c>
      <c r="H521" s="60">
        <v>2779.68</v>
      </c>
      <c r="I521" s="60">
        <v>0</v>
      </c>
      <c r="J521" s="60">
        <v>0</v>
      </c>
      <c r="K521" s="60">
        <v>15960.18</v>
      </c>
      <c r="L521" s="60"/>
      <c r="M521" s="60"/>
      <c r="N521" s="60"/>
      <c r="O521" s="66">
        <v>804.13</v>
      </c>
      <c r="P521" s="64"/>
      <c r="Q521" s="60">
        <v>1187.46</v>
      </c>
      <c r="R521" s="60">
        <v>0</v>
      </c>
      <c r="S521" s="60">
        <v>8793.130000000001</v>
      </c>
      <c r="T521" s="60">
        <v>1290</v>
      </c>
      <c r="U521" s="60">
        <v>371.98</v>
      </c>
      <c r="V521" s="61">
        <v>204.88</v>
      </c>
    </row>
    <row r="522" spans="1:22" x14ac:dyDescent="0.25">
      <c r="A522" s="13"/>
      <c r="B522" s="7" t="s">
        <v>461</v>
      </c>
      <c r="C522" s="61">
        <v>155794.58000000002</v>
      </c>
      <c r="D522" s="60">
        <v>72339.48</v>
      </c>
      <c r="E522" s="60">
        <v>72896.62000000001</v>
      </c>
      <c r="F522" s="60">
        <v>0</v>
      </c>
      <c r="G522" s="60">
        <v>-0.30000000000000004</v>
      </c>
      <c r="H522" s="60">
        <v>11512.41</v>
      </c>
      <c r="I522" s="60">
        <v>0</v>
      </c>
      <c r="J522" s="60">
        <v>0</v>
      </c>
      <c r="K522" s="60">
        <v>66080.460000000006</v>
      </c>
      <c r="L522" s="60"/>
      <c r="M522" s="60"/>
      <c r="N522" s="60"/>
      <c r="O522" s="70">
        <v>877.7</v>
      </c>
      <c r="P522" s="63"/>
      <c r="Q522" s="60">
        <v>4940.25</v>
      </c>
      <c r="R522" s="60">
        <v>0</v>
      </c>
      <c r="S522" s="60">
        <v>21127.769999999997</v>
      </c>
      <c r="T522" s="60">
        <v>1218.51</v>
      </c>
      <c r="U522" s="60">
        <v>562.41</v>
      </c>
      <c r="V522" s="61"/>
    </row>
    <row r="523" spans="1:22" x14ac:dyDescent="0.25">
      <c r="A523" s="8"/>
      <c r="B523" s="7" t="s">
        <v>462</v>
      </c>
      <c r="C523" s="61">
        <v>131254.76999999999</v>
      </c>
      <c r="D523" s="60">
        <v>60945.119999999995</v>
      </c>
      <c r="E523" s="60">
        <v>61414.44</v>
      </c>
      <c r="F523" s="60">
        <v>0</v>
      </c>
      <c r="G523" s="60">
        <v>-0.25</v>
      </c>
      <c r="H523" s="60">
        <v>9698.84</v>
      </c>
      <c r="I523" s="60">
        <v>0</v>
      </c>
      <c r="J523" s="60">
        <v>0</v>
      </c>
      <c r="K523" s="60">
        <v>55672.009999999987</v>
      </c>
      <c r="L523" s="60"/>
      <c r="M523" s="60"/>
      <c r="N523" s="60"/>
      <c r="O523" s="70">
        <v>11683.03</v>
      </c>
      <c r="P523" s="63">
        <v>520.29</v>
      </c>
      <c r="Q523" s="60">
        <v>4160.68</v>
      </c>
      <c r="R523" s="60">
        <v>0</v>
      </c>
      <c r="S523" s="60">
        <v>36798.399999999994</v>
      </c>
      <c r="T523" s="60">
        <v>2980.27</v>
      </c>
      <c r="U523" s="60">
        <v>600.45000000000005</v>
      </c>
      <c r="V523" s="61">
        <v>715.35</v>
      </c>
    </row>
    <row r="524" spans="1:22" x14ac:dyDescent="0.25">
      <c r="A524" s="8"/>
      <c r="B524" s="7" t="s">
        <v>463</v>
      </c>
      <c r="C524" s="61">
        <v>39773.199999999997</v>
      </c>
      <c r="D524" s="60">
        <v>18467.829999999998</v>
      </c>
      <c r="E524" s="60">
        <v>18609.989999999998</v>
      </c>
      <c r="F524" s="60">
        <v>0</v>
      </c>
      <c r="G524" s="60">
        <v>-0.08</v>
      </c>
      <c r="H524" s="60">
        <v>2938.87</v>
      </c>
      <c r="I524" s="60">
        <v>0</v>
      </c>
      <c r="J524" s="60">
        <v>0</v>
      </c>
      <c r="K524" s="60">
        <v>16870</v>
      </c>
      <c r="L524" s="60"/>
      <c r="M524" s="60"/>
      <c r="N524" s="60"/>
      <c r="O524" s="70">
        <v>663.15</v>
      </c>
      <c r="P524" s="63"/>
      <c r="Q524" s="60">
        <v>1259.99</v>
      </c>
      <c r="R524" s="60">
        <v>0</v>
      </c>
      <c r="S524" s="60">
        <v>6390.56</v>
      </c>
      <c r="T524" s="60">
        <v>1345.3</v>
      </c>
      <c r="U524" s="60">
        <v>770.38</v>
      </c>
      <c r="V524" s="61"/>
    </row>
    <row r="525" spans="1:22" x14ac:dyDescent="0.25">
      <c r="A525" s="8"/>
      <c r="B525" s="7" t="s">
        <v>464</v>
      </c>
      <c r="C525" s="61">
        <v>816071.54</v>
      </c>
      <c r="D525" s="60">
        <v>378916.14</v>
      </c>
      <c r="E525" s="60">
        <v>381839.11</v>
      </c>
      <c r="F525" s="60">
        <v>0</v>
      </c>
      <c r="G525" s="60">
        <v>-1.5899999999999999</v>
      </c>
      <c r="H525" s="60">
        <v>60315.780000000006</v>
      </c>
      <c r="I525" s="60">
        <v>0</v>
      </c>
      <c r="J525" s="60">
        <v>0</v>
      </c>
      <c r="K525" s="60">
        <v>346127.27999999997</v>
      </c>
      <c r="L525" s="60"/>
      <c r="M525" s="60"/>
      <c r="N525" s="60"/>
      <c r="O525" s="70"/>
      <c r="P525" s="63"/>
      <c r="Q525" s="60">
        <v>25965.73</v>
      </c>
      <c r="R525" s="60">
        <v>0</v>
      </c>
      <c r="S525" s="60">
        <v>281431.37</v>
      </c>
      <c r="T525" s="60">
        <v>20346.990000000002</v>
      </c>
      <c r="U525" s="60">
        <v>66313.7</v>
      </c>
      <c r="V525" s="61">
        <v>4452.92</v>
      </c>
    </row>
    <row r="526" spans="1:22" x14ac:dyDescent="0.25">
      <c r="A526" s="8"/>
      <c r="B526" s="7" t="s">
        <v>465</v>
      </c>
      <c r="C526" s="61">
        <v>480614.11</v>
      </c>
      <c r="D526" s="60">
        <v>223162.24000000002</v>
      </c>
      <c r="E526" s="60">
        <v>224880.61999999997</v>
      </c>
      <c r="F526" s="60">
        <v>0</v>
      </c>
      <c r="G526" s="60">
        <v>-0.95</v>
      </c>
      <c r="H526" s="60">
        <v>35514.000000000007</v>
      </c>
      <c r="I526" s="60">
        <v>0</v>
      </c>
      <c r="J526" s="60">
        <v>0</v>
      </c>
      <c r="K526" s="60">
        <v>203853.79999999996</v>
      </c>
      <c r="L526" s="60"/>
      <c r="M526" s="60"/>
      <c r="N526" s="60"/>
      <c r="O526" s="66"/>
      <c r="P526" s="63"/>
      <c r="Q526" s="60">
        <v>15233.17</v>
      </c>
      <c r="R526" s="60">
        <v>0</v>
      </c>
      <c r="S526" s="60">
        <v>91254.360000000015</v>
      </c>
      <c r="T526" s="60">
        <v>3996.59</v>
      </c>
      <c r="U526" s="60">
        <v>9853.130000000001</v>
      </c>
      <c r="V526" s="61"/>
    </row>
    <row r="527" spans="1:22" x14ac:dyDescent="0.25">
      <c r="A527" s="8"/>
      <c r="B527" s="7" t="s">
        <v>274</v>
      </c>
      <c r="C527" s="61">
        <v>5607044.7400000002</v>
      </c>
      <c r="D527" s="60">
        <v>2603491.94</v>
      </c>
      <c r="E527" s="60">
        <v>2623546.9499999993</v>
      </c>
      <c r="F527" s="60">
        <v>0</v>
      </c>
      <c r="G527" s="60">
        <v>-11.02</v>
      </c>
      <c r="H527" s="60">
        <v>414341.04</v>
      </c>
      <c r="I527" s="60">
        <v>0</v>
      </c>
      <c r="J527" s="60">
        <v>0</v>
      </c>
      <c r="K527" s="60">
        <v>2378225.9700000002</v>
      </c>
      <c r="L527" s="60"/>
      <c r="M527" s="60"/>
      <c r="N527" s="60"/>
      <c r="O527" s="70">
        <v>1328891.76</v>
      </c>
      <c r="P527" s="63"/>
      <c r="Q527" s="60">
        <v>177862.34</v>
      </c>
      <c r="R527" s="60">
        <v>476405.91000000003</v>
      </c>
      <c r="S527" s="60">
        <v>3457506.9</v>
      </c>
      <c r="T527" s="60">
        <v>305954.33999999997</v>
      </c>
      <c r="U527" s="60">
        <v>371151.10000000003</v>
      </c>
      <c r="V527" s="61">
        <v>42473.200000000004</v>
      </c>
    </row>
    <row r="528" spans="1:22" x14ac:dyDescent="0.25">
      <c r="A528" s="8"/>
      <c r="B528" s="7" t="s">
        <v>275</v>
      </c>
      <c r="C528" s="61">
        <v>151649.96</v>
      </c>
      <c r="D528" s="60">
        <v>70416.509999999995</v>
      </c>
      <c r="E528" s="60">
        <v>70957.87000000001</v>
      </c>
      <c r="F528" s="60">
        <v>0</v>
      </c>
      <c r="G528" s="60">
        <v>-0.30000000000000004</v>
      </c>
      <c r="H528" s="60">
        <v>11203.660000000002</v>
      </c>
      <c r="I528" s="60">
        <v>0</v>
      </c>
      <c r="J528" s="60">
        <v>0</v>
      </c>
      <c r="K528" s="60">
        <v>64324.619999999988</v>
      </c>
      <c r="L528" s="60"/>
      <c r="M528" s="60"/>
      <c r="N528" s="60"/>
      <c r="O528" s="70">
        <v>23865.53</v>
      </c>
      <c r="P528" s="63"/>
      <c r="Q528" s="60">
        <v>4790.67</v>
      </c>
      <c r="R528" s="60">
        <v>2997.5</v>
      </c>
      <c r="S528" s="60">
        <v>65815.790000000008</v>
      </c>
      <c r="T528" s="60">
        <v>8204.77</v>
      </c>
      <c r="U528" s="60">
        <v>7617.32</v>
      </c>
      <c r="V528" s="61">
        <v>1317.12</v>
      </c>
    </row>
    <row r="529" spans="1:22" x14ac:dyDescent="0.25">
      <c r="A529" s="8"/>
      <c r="B529" s="7" t="s">
        <v>466</v>
      </c>
      <c r="C529" s="61">
        <v>186985.21000000005</v>
      </c>
      <c r="D529" s="60">
        <v>86824.049999999988</v>
      </c>
      <c r="E529" s="60">
        <v>87491.5</v>
      </c>
      <c r="F529" s="60">
        <v>0</v>
      </c>
      <c r="G529" s="60">
        <v>-0.37</v>
      </c>
      <c r="H529" s="60">
        <v>13813.980000000003</v>
      </c>
      <c r="I529" s="60">
        <v>0</v>
      </c>
      <c r="J529" s="60">
        <v>0</v>
      </c>
      <c r="K529" s="60">
        <v>79312.709999999992</v>
      </c>
      <c r="L529" s="60"/>
      <c r="M529" s="60"/>
      <c r="N529" s="60"/>
      <c r="O529" s="70">
        <v>13147.21</v>
      </c>
      <c r="P529" s="63"/>
      <c r="Q529" s="60">
        <v>5905.62</v>
      </c>
      <c r="R529" s="60">
        <v>0</v>
      </c>
      <c r="S529" s="60">
        <v>79027.159999999989</v>
      </c>
      <c r="T529" s="60">
        <v>6432.57</v>
      </c>
      <c r="U529" s="60">
        <v>28839.040000000001</v>
      </c>
      <c r="V529" s="61">
        <v>1017.8000000000001</v>
      </c>
    </row>
    <row r="530" spans="1:22" x14ac:dyDescent="0.25">
      <c r="A530" s="8"/>
      <c r="B530" s="7" t="s">
        <v>278</v>
      </c>
      <c r="C530" s="61">
        <v>48177.36</v>
      </c>
      <c r="D530" s="60">
        <v>22370.400000000001</v>
      </c>
      <c r="E530" s="60">
        <v>22542.449999999997</v>
      </c>
      <c r="F530" s="60">
        <v>0</v>
      </c>
      <c r="G530" s="60">
        <v>-0.09</v>
      </c>
      <c r="H530" s="60">
        <v>3559.3999999999987</v>
      </c>
      <c r="I530" s="60">
        <v>0</v>
      </c>
      <c r="J530" s="60">
        <v>0</v>
      </c>
      <c r="K530" s="60">
        <v>20435.049999999996</v>
      </c>
      <c r="L530" s="60"/>
      <c r="M530" s="60"/>
      <c r="N530" s="60"/>
      <c r="O530" s="70"/>
      <c r="P530" s="63"/>
      <c r="Q530" s="60">
        <v>1522.86</v>
      </c>
      <c r="R530" s="60"/>
      <c r="S530" s="60"/>
      <c r="T530" s="60"/>
      <c r="U530" s="60"/>
      <c r="V530" s="61"/>
    </row>
    <row r="531" spans="1:22" x14ac:dyDescent="0.25">
      <c r="A531" s="8"/>
      <c r="B531" s="7"/>
      <c r="C531" s="61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6"/>
      <c r="P531" s="63"/>
      <c r="Q531" s="60"/>
      <c r="R531" s="60"/>
      <c r="S531" s="60"/>
      <c r="T531" s="60"/>
      <c r="U531" s="60"/>
      <c r="V531" s="61"/>
    </row>
    <row r="532" spans="1:22" x14ac:dyDescent="0.25">
      <c r="A532" s="13" t="s">
        <v>467</v>
      </c>
      <c r="B532" s="7" t="s">
        <v>89</v>
      </c>
      <c r="C532" s="61">
        <v>54286537.530000001</v>
      </c>
      <c r="D532" s="60">
        <v>19572875.830000006</v>
      </c>
      <c r="E532" s="60">
        <v>26618150.390000001</v>
      </c>
      <c r="F532" s="60">
        <v>0</v>
      </c>
      <c r="G532" s="60">
        <v>3923.99</v>
      </c>
      <c r="H532" s="60">
        <v>0</v>
      </c>
      <c r="I532" s="60">
        <v>0</v>
      </c>
      <c r="J532" s="60">
        <v>17879614.82</v>
      </c>
      <c r="K532" s="60">
        <v>-5703780.6400000015</v>
      </c>
      <c r="L532" s="60">
        <v>4247837.03</v>
      </c>
      <c r="M532" s="60">
        <v>425201.27</v>
      </c>
      <c r="N532" s="60">
        <v>116526.38999999998</v>
      </c>
      <c r="O532" s="69">
        <v>2216127.4300000002</v>
      </c>
      <c r="P532" s="64"/>
      <c r="Q532" s="60">
        <v>456016.15</v>
      </c>
      <c r="R532" s="60">
        <v>0</v>
      </c>
      <c r="S532" s="60">
        <v>0</v>
      </c>
      <c r="T532" s="60">
        <v>0</v>
      </c>
      <c r="U532" s="60">
        <v>1029880.49</v>
      </c>
      <c r="V532" s="61">
        <v>104514.69</v>
      </c>
    </row>
    <row r="533" spans="1:22" x14ac:dyDescent="0.25">
      <c r="A533" s="13"/>
      <c r="B533" s="7" t="s">
        <v>468</v>
      </c>
      <c r="C533" s="61">
        <v>1419220.33</v>
      </c>
      <c r="D533" s="60">
        <v>512098.99</v>
      </c>
      <c r="E533" s="60">
        <v>695884.58</v>
      </c>
      <c r="F533" s="60">
        <v>0</v>
      </c>
      <c r="G533" s="60">
        <v>104.58</v>
      </c>
      <c r="H533" s="60">
        <v>0</v>
      </c>
      <c r="I533" s="60">
        <v>0</v>
      </c>
      <c r="J533" s="60">
        <v>0</v>
      </c>
      <c r="K533" s="60">
        <v>373967.55</v>
      </c>
      <c r="L533" s="60"/>
      <c r="M533" s="60"/>
      <c r="N533" s="60"/>
      <c r="O533" s="66">
        <v>263108.01</v>
      </c>
      <c r="P533" s="63"/>
      <c r="Q533" s="60">
        <v>29840.880000000001</v>
      </c>
      <c r="R533" s="60">
        <v>0</v>
      </c>
      <c r="S533" s="60">
        <v>537662.02</v>
      </c>
      <c r="T533" s="60">
        <v>24985.919999999998</v>
      </c>
      <c r="U533" s="60">
        <v>85172.29</v>
      </c>
      <c r="V533" s="61">
        <v>5132.9900000000007</v>
      </c>
    </row>
    <row r="534" spans="1:22" x14ac:dyDescent="0.25">
      <c r="A534" s="8"/>
      <c r="B534" s="7" t="s">
        <v>469</v>
      </c>
      <c r="C534" s="61">
        <v>752894.27999999991</v>
      </c>
      <c r="D534" s="60">
        <v>271284.43</v>
      </c>
      <c r="E534" s="60">
        <v>369163.23000000004</v>
      </c>
      <c r="F534" s="60">
        <v>0</v>
      </c>
      <c r="G534" s="60">
        <v>53.559999999999988</v>
      </c>
      <c r="H534" s="60">
        <v>0</v>
      </c>
      <c r="I534" s="60">
        <v>0</v>
      </c>
      <c r="J534" s="60">
        <v>0</v>
      </c>
      <c r="K534" s="60">
        <v>197838.03</v>
      </c>
      <c r="L534" s="60"/>
      <c r="M534" s="60"/>
      <c r="N534" s="60"/>
      <c r="O534" s="66">
        <v>54739.68</v>
      </c>
      <c r="P534" s="63"/>
      <c r="Q534" s="60">
        <v>10007.39</v>
      </c>
      <c r="R534" s="60">
        <v>0</v>
      </c>
      <c r="S534" s="60">
        <v>225666.56</v>
      </c>
      <c r="T534" s="60">
        <v>6523.01</v>
      </c>
      <c r="U534" s="60">
        <v>29712.519999999997</v>
      </c>
      <c r="V534" s="61">
        <v>1719.6699999999998</v>
      </c>
    </row>
    <row r="535" spans="1:22" x14ac:dyDescent="0.25">
      <c r="A535" s="13"/>
      <c r="B535" s="7" t="s">
        <v>470</v>
      </c>
      <c r="C535" s="61">
        <v>18747899.75</v>
      </c>
      <c r="D535" s="60">
        <v>6754157.1099999994</v>
      </c>
      <c r="E535" s="60">
        <v>9192564.5500000007</v>
      </c>
      <c r="F535" s="60">
        <v>0</v>
      </c>
      <c r="G535" s="60">
        <v>1328.6699999999998</v>
      </c>
      <c r="H535" s="60">
        <v>0</v>
      </c>
      <c r="I535" s="60">
        <v>0</v>
      </c>
      <c r="J535" s="60">
        <v>0</v>
      </c>
      <c r="K535" s="60">
        <v>4924767.5</v>
      </c>
      <c r="L535" s="60"/>
      <c r="M535" s="60"/>
      <c r="N535" s="60"/>
      <c r="O535" s="66">
        <v>1068631.8700000001</v>
      </c>
      <c r="P535" s="64"/>
      <c r="Q535" s="60">
        <v>535100.82999999996</v>
      </c>
      <c r="R535" s="60">
        <v>335152.80000000005</v>
      </c>
      <c r="S535" s="60">
        <v>7777164.75</v>
      </c>
      <c r="T535" s="60">
        <v>546346.01</v>
      </c>
      <c r="U535" s="60">
        <v>1153383.2000000002</v>
      </c>
      <c r="V535" s="61">
        <v>91647.18</v>
      </c>
    </row>
    <row r="536" spans="1:22" x14ac:dyDescent="0.25">
      <c r="A536" s="13"/>
      <c r="B536" s="7" t="s">
        <v>471</v>
      </c>
      <c r="C536" s="61">
        <v>789173.91999999993</v>
      </c>
      <c r="D536" s="60">
        <v>284242.94999999995</v>
      </c>
      <c r="E536" s="60">
        <v>386951.29000000004</v>
      </c>
      <c r="F536" s="60">
        <v>0</v>
      </c>
      <c r="G536" s="60">
        <v>55.599999999999994</v>
      </c>
      <c r="H536" s="60">
        <v>0</v>
      </c>
      <c r="I536" s="60">
        <v>0</v>
      </c>
      <c r="J536" s="60">
        <v>0</v>
      </c>
      <c r="K536" s="60">
        <v>207207.55999999997</v>
      </c>
      <c r="L536" s="60"/>
      <c r="M536" s="60"/>
      <c r="N536" s="60"/>
      <c r="O536" s="66"/>
      <c r="P536" s="63"/>
      <c r="Q536" s="60">
        <v>11213</v>
      </c>
      <c r="R536" s="60">
        <v>0</v>
      </c>
      <c r="S536" s="60">
        <v>325523.31</v>
      </c>
      <c r="T536" s="60">
        <v>20758.669999999998</v>
      </c>
      <c r="U536" s="60">
        <v>50680.65</v>
      </c>
      <c r="V536" s="61">
        <v>1929.78</v>
      </c>
    </row>
    <row r="537" spans="1:22" x14ac:dyDescent="0.25">
      <c r="A537" s="8"/>
      <c r="B537" s="7"/>
      <c r="C537" s="61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6"/>
      <c r="P537" s="63"/>
      <c r="Q537" s="60"/>
      <c r="R537" s="60"/>
      <c r="S537" s="60"/>
      <c r="T537" s="60"/>
      <c r="U537" s="60"/>
      <c r="V537" s="61"/>
    </row>
    <row r="538" spans="1:22" x14ac:dyDescent="0.25">
      <c r="A538" s="8" t="s">
        <v>472</v>
      </c>
      <c r="B538" s="7" t="s">
        <v>36</v>
      </c>
      <c r="C538" s="61">
        <v>1353296.4499999997</v>
      </c>
      <c r="D538" s="60">
        <v>1472532.71</v>
      </c>
      <c r="E538" s="60">
        <v>785410.32000000007</v>
      </c>
      <c r="F538" s="60">
        <v>0</v>
      </c>
      <c r="G538" s="60">
        <v>183.02</v>
      </c>
      <c r="H538" s="60">
        <v>980899.93999999983</v>
      </c>
      <c r="I538" s="60">
        <v>0</v>
      </c>
      <c r="J538" s="60">
        <v>0</v>
      </c>
      <c r="K538" s="60">
        <v>-522672.92000000004</v>
      </c>
      <c r="L538" s="60"/>
      <c r="M538" s="60">
        <v>31851.200000000001</v>
      </c>
      <c r="N538" s="60"/>
      <c r="O538" s="66">
        <v>118456</v>
      </c>
      <c r="P538" s="63"/>
      <c r="Q538" s="60">
        <v>53862.25</v>
      </c>
      <c r="R538" s="60">
        <v>0</v>
      </c>
      <c r="S538" s="60">
        <v>0</v>
      </c>
      <c r="T538" s="60">
        <v>0</v>
      </c>
      <c r="U538" s="60">
        <v>4149.6400000000003</v>
      </c>
      <c r="V538" s="61">
        <v>12408.460000000001</v>
      </c>
    </row>
    <row r="539" spans="1:22" x14ac:dyDescent="0.25">
      <c r="A539" s="8"/>
      <c r="B539" s="7" t="s">
        <v>473</v>
      </c>
      <c r="C539" s="61">
        <v>58253.93</v>
      </c>
      <c r="D539" s="60">
        <v>63385.88</v>
      </c>
      <c r="E539" s="60">
        <v>33808.689999999995</v>
      </c>
      <c r="F539" s="60">
        <v>0</v>
      </c>
      <c r="G539" s="60">
        <v>7.8699999999999992</v>
      </c>
      <c r="H539" s="60">
        <v>42224.29</v>
      </c>
      <c r="I539" s="60">
        <v>0</v>
      </c>
      <c r="J539" s="60">
        <v>0</v>
      </c>
      <c r="K539" s="60">
        <v>73584.680000000008</v>
      </c>
      <c r="L539" s="60"/>
      <c r="M539" s="60"/>
      <c r="N539" s="60"/>
      <c r="O539" s="70">
        <v>17528.71</v>
      </c>
      <c r="P539" s="63"/>
      <c r="Q539" s="60">
        <v>3340.33</v>
      </c>
      <c r="R539" s="60">
        <v>163.62</v>
      </c>
      <c r="S539" s="60">
        <v>76617.179999999993</v>
      </c>
      <c r="T539" s="60">
        <v>3357.89</v>
      </c>
      <c r="U539" s="60">
        <v>873.43</v>
      </c>
      <c r="V539" s="61"/>
    </row>
    <row r="540" spans="1:22" x14ac:dyDescent="0.25">
      <c r="A540" s="8"/>
      <c r="B540" s="7" t="s">
        <v>474</v>
      </c>
      <c r="C540" s="61">
        <v>70030.98</v>
      </c>
      <c r="D540" s="60">
        <v>76200.44</v>
      </c>
      <c r="E540" s="60">
        <v>40643.72</v>
      </c>
      <c r="F540" s="60">
        <v>0</v>
      </c>
      <c r="G540" s="60">
        <v>9.4700000000000006</v>
      </c>
      <c r="H540" s="60">
        <v>50760.659999999989</v>
      </c>
      <c r="I540" s="60">
        <v>0</v>
      </c>
      <c r="J540" s="60">
        <v>0</v>
      </c>
      <c r="K540" s="60">
        <v>88461.09</v>
      </c>
      <c r="L540" s="60"/>
      <c r="M540" s="60"/>
      <c r="N540" s="60"/>
      <c r="O540" s="70">
        <v>2600.54</v>
      </c>
      <c r="P540" s="63"/>
      <c r="Q540" s="60">
        <v>4015.65</v>
      </c>
      <c r="R540" s="60">
        <v>0</v>
      </c>
      <c r="S540" s="60">
        <v>39419.35</v>
      </c>
      <c r="T540" s="60">
        <v>4203</v>
      </c>
      <c r="U540" s="60">
        <v>6275.6200000000008</v>
      </c>
      <c r="V540" s="61"/>
    </row>
    <row r="541" spans="1:22" x14ac:dyDescent="0.25">
      <c r="A541" s="8"/>
      <c r="B541" s="7" t="s">
        <v>296</v>
      </c>
      <c r="C541" s="61">
        <v>78233.12999999999</v>
      </c>
      <c r="D541" s="60">
        <v>85124.41</v>
      </c>
      <c r="E541" s="60">
        <v>45403.96</v>
      </c>
      <c r="F541" s="60">
        <v>0</v>
      </c>
      <c r="G541" s="60">
        <v>10.57</v>
      </c>
      <c r="H541" s="60">
        <v>56706.349999999991</v>
      </c>
      <c r="I541" s="60">
        <v>0</v>
      </c>
      <c r="J541" s="60">
        <v>0</v>
      </c>
      <c r="K541" s="60">
        <v>98820.739999999991</v>
      </c>
      <c r="L541" s="60"/>
      <c r="M541" s="60"/>
      <c r="N541" s="60"/>
      <c r="O541" s="70">
        <v>3796.25</v>
      </c>
      <c r="P541" s="63"/>
      <c r="Q541" s="60">
        <v>4487.0200000000004</v>
      </c>
      <c r="R541" s="60">
        <v>0</v>
      </c>
      <c r="S541" s="60">
        <v>49369.070000000007</v>
      </c>
      <c r="T541" s="60">
        <v>6445.66</v>
      </c>
      <c r="U541" s="60">
        <v>9452.4700000000012</v>
      </c>
      <c r="V541" s="61"/>
    </row>
    <row r="542" spans="1:22" x14ac:dyDescent="0.25">
      <c r="A542" s="8"/>
      <c r="B542" s="7" t="s">
        <v>380</v>
      </c>
      <c r="C542" s="61">
        <v>33306.43</v>
      </c>
      <c r="D542" s="60">
        <v>36241.780000000006</v>
      </c>
      <c r="E542" s="60">
        <v>19330.04</v>
      </c>
      <c r="F542" s="60">
        <v>0</v>
      </c>
      <c r="G542" s="60">
        <v>4.51</v>
      </c>
      <c r="H542" s="60">
        <v>24140.73</v>
      </c>
      <c r="I542" s="60">
        <v>0</v>
      </c>
      <c r="J542" s="60">
        <v>0</v>
      </c>
      <c r="K542" s="60">
        <v>42073.42</v>
      </c>
      <c r="L542" s="60"/>
      <c r="M542" s="60"/>
      <c r="N542" s="60"/>
      <c r="O542" s="66">
        <v>3754.1</v>
      </c>
      <c r="P542" s="63"/>
      <c r="Q542" s="60">
        <v>1908.11</v>
      </c>
      <c r="R542" s="60">
        <v>0</v>
      </c>
      <c r="S542" s="60">
        <v>33117.19</v>
      </c>
      <c r="T542" s="60">
        <v>2668.49</v>
      </c>
      <c r="U542" s="60">
        <v>1183.8599999999999</v>
      </c>
      <c r="V542" s="61"/>
    </row>
    <row r="543" spans="1:22" x14ac:dyDescent="0.25">
      <c r="A543" s="13"/>
      <c r="B543" s="7" t="s">
        <v>475</v>
      </c>
      <c r="C543" s="61">
        <v>4968.51</v>
      </c>
      <c r="D543" s="60">
        <v>5405.7599999999993</v>
      </c>
      <c r="E543" s="60">
        <v>2883.54</v>
      </c>
      <c r="F543" s="60">
        <v>0</v>
      </c>
      <c r="G543" s="60">
        <v>0.65999999999999992</v>
      </c>
      <c r="H543" s="60">
        <v>3601.6299999999997</v>
      </c>
      <c r="I543" s="60">
        <v>0</v>
      </c>
      <c r="J543" s="60">
        <v>0</v>
      </c>
      <c r="K543" s="60">
        <v>6275.4900000000007</v>
      </c>
      <c r="L543" s="60"/>
      <c r="M543" s="60"/>
      <c r="N543" s="60"/>
      <c r="O543" s="66"/>
      <c r="P543" s="64"/>
      <c r="Q543" s="60">
        <v>285.54000000000002</v>
      </c>
      <c r="R543" s="60">
        <v>0</v>
      </c>
      <c r="S543" s="60">
        <v>4034.54</v>
      </c>
      <c r="T543" s="60">
        <v>407.27</v>
      </c>
      <c r="U543" s="60">
        <v>174.75000000000003</v>
      </c>
      <c r="V543" s="61"/>
    </row>
    <row r="544" spans="1:22" x14ac:dyDescent="0.25">
      <c r="A544" s="13"/>
      <c r="B544" s="7" t="s">
        <v>476</v>
      </c>
      <c r="C544" s="61">
        <v>69029.570000000007</v>
      </c>
      <c r="D544" s="60">
        <v>75118.039999999994</v>
      </c>
      <c r="E544" s="60">
        <v>40062.810000000005</v>
      </c>
      <c r="F544" s="60">
        <v>0</v>
      </c>
      <c r="G544" s="60">
        <v>9.3800000000000008</v>
      </c>
      <c r="H544" s="60">
        <v>50029.670000000006</v>
      </c>
      <c r="I544" s="60">
        <v>0</v>
      </c>
      <c r="J544" s="60">
        <v>0</v>
      </c>
      <c r="K544" s="60">
        <v>87206.469999999987</v>
      </c>
      <c r="L544" s="60"/>
      <c r="M544" s="60"/>
      <c r="N544" s="60"/>
      <c r="O544" s="70">
        <v>11567.92</v>
      </c>
      <c r="P544" s="63">
        <v>1579.6699999999998</v>
      </c>
      <c r="Q544" s="60">
        <v>3947.66</v>
      </c>
      <c r="R544" s="60">
        <v>0</v>
      </c>
      <c r="S544" s="60">
        <v>52421.679999999993</v>
      </c>
      <c r="T544" s="60">
        <v>4384.6500000000005</v>
      </c>
      <c r="U544" s="60">
        <v>2948.4599999999996</v>
      </c>
      <c r="V544" s="61"/>
    </row>
    <row r="545" spans="1:22" x14ac:dyDescent="0.25">
      <c r="A545" s="8"/>
      <c r="B545" s="7" t="s">
        <v>477</v>
      </c>
      <c r="C545" s="61">
        <v>41981.599999999999</v>
      </c>
      <c r="D545" s="60">
        <v>45680.429999999993</v>
      </c>
      <c r="E545" s="60">
        <v>24364.789999999997</v>
      </c>
      <c r="F545" s="60">
        <v>0</v>
      </c>
      <c r="G545" s="60">
        <v>5.6800000000000006</v>
      </c>
      <c r="H545" s="60">
        <v>30429.300000000007</v>
      </c>
      <c r="I545" s="60">
        <v>0</v>
      </c>
      <c r="J545" s="60">
        <v>0</v>
      </c>
      <c r="K545" s="60">
        <v>53030.590000000004</v>
      </c>
      <c r="L545" s="60"/>
      <c r="M545" s="60"/>
      <c r="N545" s="60"/>
      <c r="O545" s="66">
        <v>30199.7</v>
      </c>
      <c r="P545" s="63"/>
      <c r="Q545" s="60">
        <v>2406.67</v>
      </c>
      <c r="R545" s="60">
        <v>0</v>
      </c>
      <c r="S545" s="60">
        <v>23237.66</v>
      </c>
      <c r="T545" s="60">
        <v>2281.19</v>
      </c>
      <c r="U545" s="60">
        <v>4445.8999999999996</v>
      </c>
      <c r="V545" s="61"/>
    </row>
    <row r="546" spans="1:22" x14ac:dyDescent="0.25">
      <c r="A546" s="8"/>
      <c r="B546" s="7" t="s">
        <v>478</v>
      </c>
      <c r="C546" s="61">
        <v>14799.77</v>
      </c>
      <c r="D546" s="60">
        <v>16104.32</v>
      </c>
      <c r="E546" s="60">
        <v>8589.32</v>
      </c>
      <c r="F546" s="60">
        <v>0</v>
      </c>
      <c r="G546" s="60">
        <v>1.9999999999999998</v>
      </c>
      <c r="H546" s="60">
        <v>10726.84</v>
      </c>
      <c r="I546" s="60">
        <v>0</v>
      </c>
      <c r="J546" s="60">
        <v>0</v>
      </c>
      <c r="K546" s="60">
        <v>18695.679999999997</v>
      </c>
      <c r="L546" s="60"/>
      <c r="M546" s="60"/>
      <c r="N546" s="60"/>
      <c r="O546" s="70">
        <v>1590.55</v>
      </c>
      <c r="P546" s="63"/>
      <c r="Q546" s="60">
        <v>847.55</v>
      </c>
      <c r="R546" s="60">
        <v>0</v>
      </c>
      <c r="S546" s="60">
        <v>43450.25</v>
      </c>
      <c r="T546" s="60">
        <v>761.23</v>
      </c>
      <c r="U546" s="60">
        <v>484.89</v>
      </c>
      <c r="V546" s="61"/>
    </row>
    <row r="547" spans="1:22" x14ac:dyDescent="0.25">
      <c r="A547" s="13"/>
      <c r="B547" s="7" t="s">
        <v>479</v>
      </c>
      <c r="C547" s="61">
        <v>43164.63</v>
      </c>
      <c r="D547" s="60">
        <v>46967.54</v>
      </c>
      <c r="E547" s="60">
        <v>25051.37</v>
      </c>
      <c r="F547" s="60">
        <v>0</v>
      </c>
      <c r="G547" s="60">
        <v>5.8400000000000007</v>
      </c>
      <c r="H547" s="60">
        <v>31286.850000000002</v>
      </c>
      <c r="I547" s="60">
        <v>0</v>
      </c>
      <c r="J547" s="60">
        <v>0</v>
      </c>
      <c r="K547" s="60">
        <v>54524.759999999995</v>
      </c>
      <c r="L547" s="60"/>
      <c r="M547" s="60"/>
      <c r="N547" s="60"/>
      <c r="O547" s="70">
        <v>7104.51</v>
      </c>
      <c r="P547" s="64"/>
      <c r="Q547" s="60">
        <v>2474.65</v>
      </c>
      <c r="R547" s="60">
        <v>0</v>
      </c>
      <c r="S547" s="60">
        <v>30322.769999999997</v>
      </c>
      <c r="T547" s="60">
        <v>2401.52</v>
      </c>
      <c r="U547" s="60">
        <v>2807.75</v>
      </c>
      <c r="V547" s="61">
        <v>426.53</v>
      </c>
    </row>
    <row r="548" spans="1:22" x14ac:dyDescent="0.25">
      <c r="A548" s="13"/>
      <c r="B548" s="7"/>
      <c r="C548" s="61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6"/>
      <c r="P548" s="63"/>
      <c r="Q548" s="60"/>
      <c r="R548" s="60"/>
      <c r="S548" s="60"/>
      <c r="T548" s="60"/>
      <c r="U548" s="60"/>
      <c r="V548" s="61"/>
    </row>
    <row r="549" spans="1:22" x14ac:dyDescent="0.25">
      <c r="A549" s="8" t="s">
        <v>480</v>
      </c>
      <c r="B549" s="7" t="s">
        <v>89</v>
      </c>
      <c r="C549" s="61">
        <v>28323599.490000002</v>
      </c>
      <c r="D549" s="60">
        <v>18266898.169999998</v>
      </c>
      <c r="E549" s="60">
        <v>14766602.029999997</v>
      </c>
      <c r="F549" s="60">
        <v>0</v>
      </c>
      <c r="G549" s="60">
        <v>779.07999999999993</v>
      </c>
      <c r="H549" s="60">
        <v>1140847.46</v>
      </c>
      <c r="I549" s="60">
        <v>0</v>
      </c>
      <c r="J549" s="60">
        <v>8777054.6400000006</v>
      </c>
      <c r="K549" s="60">
        <v>-5831547.7200000007</v>
      </c>
      <c r="L549" s="60">
        <v>12166377.039999999</v>
      </c>
      <c r="M549" s="60">
        <v>382852.33</v>
      </c>
      <c r="N549" s="60">
        <v>82696.84</v>
      </c>
      <c r="O549" s="69">
        <v>1193369.6399999999</v>
      </c>
      <c r="P549" s="63"/>
      <c r="Q549" s="60">
        <v>555863.43999999994</v>
      </c>
      <c r="R549" s="60">
        <v>0</v>
      </c>
      <c r="S549" s="60">
        <v>0</v>
      </c>
      <c r="T549" s="60">
        <v>0</v>
      </c>
      <c r="U549" s="60">
        <v>857428.89999999991</v>
      </c>
      <c r="V549" s="61">
        <v>127343.87999999999</v>
      </c>
    </row>
    <row r="550" spans="1:22" x14ac:dyDescent="0.25">
      <c r="A550" s="13"/>
      <c r="B550" s="7" t="s">
        <v>481</v>
      </c>
      <c r="C550" s="61">
        <v>464409.53999999992</v>
      </c>
      <c r="D550" s="60">
        <v>299564.90999999997</v>
      </c>
      <c r="E550" s="60">
        <v>242126.11000000002</v>
      </c>
      <c r="F550" s="60">
        <v>0</v>
      </c>
      <c r="G550" s="60">
        <v>12.369999999999997</v>
      </c>
      <c r="H550" s="60">
        <v>18719.519999999997</v>
      </c>
      <c r="I550" s="60">
        <v>0</v>
      </c>
      <c r="J550" s="60">
        <v>0</v>
      </c>
      <c r="K550" s="60">
        <v>304797.76</v>
      </c>
      <c r="L550" s="60"/>
      <c r="M550" s="60"/>
      <c r="N550" s="60"/>
      <c r="O550" s="66">
        <v>29336.959999999999</v>
      </c>
      <c r="P550" s="64"/>
      <c r="Q550" s="60">
        <v>20409.099999999999</v>
      </c>
      <c r="R550" s="60">
        <v>0</v>
      </c>
      <c r="S550" s="60">
        <v>146026.23999999999</v>
      </c>
      <c r="T550" s="60">
        <v>3335.12</v>
      </c>
      <c r="U550" s="60">
        <v>32075.21</v>
      </c>
      <c r="V550" s="61">
        <v>3455.8600000000006</v>
      </c>
    </row>
    <row r="551" spans="1:22" x14ac:dyDescent="0.25">
      <c r="A551" s="13"/>
      <c r="B551" s="7" t="s">
        <v>482</v>
      </c>
      <c r="C551" s="61">
        <v>6290539.3499999996</v>
      </c>
      <c r="D551" s="60">
        <v>4056728.6900000004</v>
      </c>
      <c r="E551" s="60">
        <v>3279569.1</v>
      </c>
      <c r="F551" s="60">
        <v>0</v>
      </c>
      <c r="G551" s="60">
        <v>175.17</v>
      </c>
      <c r="H551" s="60">
        <v>253306.40999999997</v>
      </c>
      <c r="I551" s="60">
        <v>0</v>
      </c>
      <c r="J551" s="60">
        <v>0</v>
      </c>
      <c r="K551" s="60">
        <v>4127209.24</v>
      </c>
      <c r="L551" s="60"/>
      <c r="M551" s="60"/>
      <c r="N551" s="60"/>
      <c r="O551" s="70">
        <v>831203.39</v>
      </c>
      <c r="P551" s="63">
        <v>1567.22</v>
      </c>
      <c r="Q551" s="60">
        <v>325099.71000000002</v>
      </c>
      <c r="R551" s="60">
        <v>63407.13</v>
      </c>
      <c r="S551" s="60">
        <v>2828294.77</v>
      </c>
      <c r="T551" s="60">
        <v>233718.91</v>
      </c>
      <c r="U551" s="60">
        <v>332479.21999999997</v>
      </c>
      <c r="V551" s="61">
        <v>56142.090000000004</v>
      </c>
    </row>
    <row r="552" spans="1:22" x14ac:dyDescent="0.25">
      <c r="A552" s="8"/>
      <c r="B552" s="7" t="s">
        <v>483</v>
      </c>
      <c r="C552" s="61">
        <v>1165963.95</v>
      </c>
      <c r="D552" s="60">
        <v>752160.37000000011</v>
      </c>
      <c r="E552" s="60">
        <v>607896.54</v>
      </c>
      <c r="F552" s="60">
        <v>0</v>
      </c>
      <c r="G552" s="60">
        <v>30.56</v>
      </c>
      <c r="H552" s="60">
        <v>47014.240000000005</v>
      </c>
      <c r="I552" s="60">
        <v>0</v>
      </c>
      <c r="J552" s="60">
        <v>0</v>
      </c>
      <c r="K552" s="60">
        <v>765323.87000000011</v>
      </c>
      <c r="L552" s="60"/>
      <c r="M552" s="60"/>
      <c r="N552" s="60"/>
      <c r="O552" s="70">
        <v>24233.919999999998</v>
      </c>
      <c r="P552" s="63"/>
      <c r="Q552" s="60">
        <v>4700.03</v>
      </c>
      <c r="R552" s="60">
        <v>0</v>
      </c>
      <c r="S552" s="60">
        <v>295090.26</v>
      </c>
      <c r="T552" s="60">
        <v>6150.91</v>
      </c>
      <c r="U552" s="60">
        <v>48236.700000000004</v>
      </c>
      <c r="V552" s="61">
        <v>803.43</v>
      </c>
    </row>
    <row r="553" spans="1:22" x14ac:dyDescent="0.25">
      <c r="A553" s="8"/>
      <c r="B553" s="7" t="s">
        <v>484</v>
      </c>
      <c r="C553" s="61">
        <v>177657.73</v>
      </c>
      <c r="D553" s="60">
        <v>114581.74</v>
      </c>
      <c r="E553" s="60">
        <v>92622.800000000017</v>
      </c>
      <c r="F553" s="60">
        <v>0</v>
      </c>
      <c r="G553" s="60">
        <v>4.8599999999999994</v>
      </c>
      <c r="H553" s="60">
        <v>7156.9300000000012</v>
      </c>
      <c r="I553" s="60">
        <v>0</v>
      </c>
      <c r="J553" s="60">
        <v>0</v>
      </c>
      <c r="K553" s="60">
        <v>116577.08000000002</v>
      </c>
      <c r="L553" s="60"/>
      <c r="M553" s="60"/>
      <c r="N553" s="60"/>
      <c r="O553" s="70">
        <v>7088.96</v>
      </c>
      <c r="P553" s="63"/>
      <c r="Q553" s="60">
        <v>10741.64</v>
      </c>
      <c r="R553" s="60">
        <v>0</v>
      </c>
      <c r="S553" s="60">
        <v>107038.87999999999</v>
      </c>
      <c r="T553" s="60">
        <v>6369.2</v>
      </c>
      <c r="U553" s="60">
        <v>22489.79</v>
      </c>
      <c r="V553" s="61">
        <v>1834.74</v>
      </c>
    </row>
    <row r="554" spans="1:22" x14ac:dyDescent="0.25">
      <c r="A554" s="8"/>
      <c r="B554" s="7" t="s">
        <v>485</v>
      </c>
      <c r="C554" s="61">
        <v>301013.76000000001</v>
      </c>
      <c r="D554" s="60">
        <v>194111.03</v>
      </c>
      <c r="E554" s="60">
        <v>156932.34999999998</v>
      </c>
      <c r="F554" s="60">
        <v>0</v>
      </c>
      <c r="G554" s="60">
        <v>8.4699999999999989</v>
      </c>
      <c r="H554" s="60">
        <v>12118.290000000003</v>
      </c>
      <c r="I554" s="60">
        <v>0</v>
      </c>
      <c r="J554" s="60">
        <v>0</v>
      </c>
      <c r="K554" s="60">
        <v>197479.11</v>
      </c>
      <c r="L554" s="60"/>
      <c r="M554" s="60"/>
      <c r="N554" s="60"/>
      <c r="O554" s="66"/>
      <c r="P554" s="63"/>
      <c r="Q554" s="60">
        <v>1554.59</v>
      </c>
      <c r="R554" s="60"/>
      <c r="S554" s="60"/>
      <c r="T554" s="60"/>
      <c r="U554" s="60"/>
      <c r="V554" s="61"/>
    </row>
    <row r="555" spans="1:22" x14ac:dyDescent="0.25">
      <c r="A555" s="8"/>
      <c r="B555" s="7" t="s">
        <v>486</v>
      </c>
      <c r="C555" s="61">
        <v>487938.75999999995</v>
      </c>
      <c r="D555" s="60">
        <v>314686.25000000006</v>
      </c>
      <c r="E555" s="60">
        <v>254388.22</v>
      </c>
      <c r="F555" s="60">
        <v>0</v>
      </c>
      <c r="G555" s="60">
        <v>13.46</v>
      </c>
      <c r="H555" s="60">
        <v>19652.960000000003</v>
      </c>
      <c r="I555" s="60">
        <v>0</v>
      </c>
      <c r="J555" s="60">
        <v>0</v>
      </c>
      <c r="K555" s="60">
        <v>320160.65999999997</v>
      </c>
      <c r="L555" s="60"/>
      <c r="M555" s="60"/>
      <c r="N555" s="60"/>
      <c r="O555" s="70">
        <v>35173.870000000003</v>
      </c>
      <c r="P555" s="63">
        <v>8641.34</v>
      </c>
      <c r="Q555" s="60">
        <v>17694.23</v>
      </c>
      <c r="R555" s="60">
        <v>0</v>
      </c>
      <c r="S555" s="60">
        <v>207568.96</v>
      </c>
      <c r="T555" s="60">
        <v>9144.08</v>
      </c>
      <c r="U555" s="60">
        <v>28067.129999999997</v>
      </c>
      <c r="V555" s="61">
        <v>3018.6899999999996</v>
      </c>
    </row>
    <row r="556" spans="1:22" x14ac:dyDescent="0.25">
      <c r="A556" s="8"/>
      <c r="B556" s="7"/>
      <c r="C556" s="61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6"/>
      <c r="P556" s="63"/>
      <c r="Q556" s="60"/>
      <c r="R556" s="60"/>
      <c r="S556" s="60"/>
      <c r="T556" s="60"/>
      <c r="U556" s="60"/>
      <c r="V556" s="61"/>
    </row>
    <row r="557" spans="1:22" x14ac:dyDescent="0.25">
      <c r="A557" s="8" t="s">
        <v>487</v>
      </c>
      <c r="B557" s="7" t="s">
        <v>36</v>
      </c>
      <c r="C557" s="61">
        <v>15068608.799999999</v>
      </c>
      <c r="D557" s="60">
        <v>11755793.070000002</v>
      </c>
      <c r="E557" s="60">
        <v>7570645.7000000002</v>
      </c>
      <c r="F557" s="60">
        <v>10003676</v>
      </c>
      <c r="G557" s="60">
        <v>146.45000000000002</v>
      </c>
      <c r="H557" s="60">
        <v>276305.43999999994</v>
      </c>
      <c r="I557" s="60">
        <v>0</v>
      </c>
      <c r="J557" s="60">
        <v>5353788.09</v>
      </c>
      <c r="K557" s="60">
        <v>-8134801.5599999996</v>
      </c>
      <c r="L557" s="60">
        <v>13955217.289999999</v>
      </c>
      <c r="M557" s="60">
        <v>275632.72000000003</v>
      </c>
      <c r="N557" s="60">
        <v>59606.270000000004</v>
      </c>
      <c r="O557" s="69"/>
      <c r="P557" s="63"/>
      <c r="Q557" s="60">
        <v>250366.07999999999</v>
      </c>
      <c r="R557" s="60">
        <v>0</v>
      </c>
      <c r="S557" s="60">
        <v>0</v>
      </c>
      <c r="T557" s="60">
        <v>0</v>
      </c>
      <c r="U557" s="60">
        <v>243473.67</v>
      </c>
      <c r="V557" s="61">
        <v>57643.38</v>
      </c>
    </row>
    <row r="558" spans="1:22" x14ac:dyDescent="0.25">
      <c r="A558" s="8"/>
      <c r="B558" s="7" t="s">
        <v>488</v>
      </c>
      <c r="C558" s="61">
        <v>2158779.96</v>
      </c>
      <c r="D558" s="60">
        <v>1684158.3199999998</v>
      </c>
      <c r="E558" s="60">
        <v>1084596.02</v>
      </c>
      <c r="F558" s="60">
        <v>0</v>
      </c>
      <c r="G558" s="60">
        <v>20.990000000000002</v>
      </c>
      <c r="H558" s="60">
        <v>39584.29</v>
      </c>
      <c r="I558" s="60">
        <v>0</v>
      </c>
      <c r="J558" s="60">
        <v>0</v>
      </c>
      <c r="K558" s="60">
        <v>1857640.1299999994</v>
      </c>
      <c r="L558" s="60"/>
      <c r="M558" s="60"/>
      <c r="N558" s="60"/>
      <c r="O558" s="70">
        <v>194352.36</v>
      </c>
      <c r="P558" s="63"/>
      <c r="Q558" s="60">
        <v>96235.03</v>
      </c>
      <c r="R558" s="60">
        <v>79826.76999999999</v>
      </c>
      <c r="S558" s="60">
        <v>1104565.52</v>
      </c>
      <c r="T558" s="60">
        <v>76722.38</v>
      </c>
      <c r="U558" s="60">
        <v>202395.71</v>
      </c>
      <c r="V558" s="61">
        <v>16583.12</v>
      </c>
    </row>
    <row r="559" spans="1:22" x14ac:dyDescent="0.25">
      <c r="A559" s="8"/>
      <c r="B559" s="7" t="s">
        <v>264</v>
      </c>
      <c r="C559" s="61">
        <v>5987400.5999999987</v>
      </c>
      <c r="D559" s="60">
        <v>4670904.3199999994</v>
      </c>
      <c r="E559" s="60">
        <v>3008136.7100000004</v>
      </c>
      <c r="F559" s="60">
        <v>0</v>
      </c>
      <c r="G559" s="60">
        <v>58.21</v>
      </c>
      <c r="H559" s="60">
        <v>109786.61999999998</v>
      </c>
      <c r="I559" s="60">
        <v>0</v>
      </c>
      <c r="J559" s="60">
        <v>0</v>
      </c>
      <c r="K559" s="60">
        <v>5152002.4300000006</v>
      </c>
      <c r="L559" s="60"/>
      <c r="M559" s="60"/>
      <c r="N559" s="60"/>
      <c r="O559" s="70">
        <v>579381.34</v>
      </c>
      <c r="P559" s="63"/>
      <c r="Q559" s="60">
        <v>266972.53000000003</v>
      </c>
      <c r="R559" s="60">
        <v>334905.57</v>
      </c>
      <c r="S559" s="60">
        <v>3810428.46</v>
      </c>
      <c r="T559" s="60">
        <v>291597.7</v>
      </c>
      <c r="U559" s="60">
        <v>629810.03</v>
      </c>
      <c r="V559" s="61">
        <v>48252.13</v>
      </c>
    </row>
    <row r="560" spans="1:22" x14ac:dyDescent="0.25">
      <c r="A560" s="8"/>
      <c r="B560" s="7" t="s">
        <v>265</v>
      </c>
      <c r="C560" s="61">
        <v>14617.140000000003</v>
      </c>
      <c r="D560" s="60">
        <v>11401.430000000002</v>
      </c>
      <c r="E560" s="60">
        <v>7343.76</v>
      </c>
      <c r="F560" s="60">
        <v>0</v>
      </c>
      <c r="G560" s="60">
        <v>0.14000000000000001</v>
      </c>
      <c r="H560" s="60">
        <v>267.97999999999996</v>
      </c>
      <c r="I560" s="60">
        <v>0</v>
      </c>
      <c r="J560" s="60">
        <v>0</v>
      </c>
      <c r="K560" s="60">
        <v>12575.219999999998</v>
      </c>
      <c r="L560" s="60"/>
      <c r="M560" s="60"/>
      <c r="N560" s="60"/>
      <c r="O560" s="66"/>
      <c r="P560" s="63"/>
      <c r="Q560" s="60">
        <v>652.65</v>
      </c>
      <c r="R560" s="60"/>
      <c r="S560" s="60"/>
      <c r="T560" s="60"/>
      <c r="U560" s="60"/>
      <c r="V560" s="61"/>
    </row>
    <row r="561" spans="1:22" x14ac:dyDescent="0.25">
      <c r="A561" s="8"/>
      <c r="B561" s="7" t="s">
        <v>489</v>
      </c>
      <c r="C561" s="61">
        <v>977067.22</v>
      </c>
      <c r="D561" s="60">
        <v>762335.65</v>
      </c>
      <c r="E561" s="60">
        <v>490891.58999999997</v>
      </c>
      <c r="F561" s="60">
        <v>0</v>
      </c>
      <c r="G561" s="60">
        <v>9.49</v>
      </c>
      <c r="H561" s="60">
        <v>17916.559999999998</v>
      </c>
      <c r="I561" s="60">
        <v>0</v>
      </c>
      <c r="J561" s="60">
        <v>0</v>
      </c>
      <c r="K561" s="60">
        <v>840889.88</v>
      </c>
      <c r="L561" s="60"/>
      <c r="M561" s="60"/>
      <c r="N561" s="60"/>
      <c r="O561" s="70">
        <v>356334.97</v>
      </c>
      <c r="P561" s="63"/>
      <c r="Q561" s="60">
        <v>43514.92</v>
      </c>
      <c r="R561" s="60">
        <v>51421.43</v>
      </c>
      <c r="S561" s="60">
        <v>579394.32000000007</v>
      </c>
      <c r="T561" s="60">
        <v>45637.32</v>
      </c>
      <c r="U561" s="60">
        <v>62123.5</v>
      </c>
      <c r="V561" s="61">
        <v>7503.74</v>
      </c>
    </row>
    <row r="562" spans="1:22" x14ac:dyDescent="0.25">
      <c r="A562" s="13"/>
      <c r="B562" s="7" t="s">
        <v>43</v>
      </c>
      <c r="C562" s="61">
        <v>315334.85999999993</v>
      </c>
      <c r="D562" s="60">
        <v>246248.14000000004</v>
      </c>
      <c r="E562" s="60">
        <v>158432.84000000003</v>
      </c>
      <c r="F562" s="60">
        <v>0</v>
      </c>
      <c r="G562" s="60">
        <v>3.05</v>
      </c>
      <c r="H562" s="60">
        <v>5783.880000000001</v>
      </c>
      <c r="I562" s="60">
        <v>0</v>
      </c>
      <c r="J562" s="60">
        <v>0</v>
      </c>
      <c r="K562" s="60">
        <v>271693.90000000002</v>
      </c>
      <c r="L562" s="60"/>
      <c r="M562" s="60"/>
      <c r="N562" s="60"/>
      <c r="O562" s="66"/>
      <c r="P562" s="64"/>
      <c r="Q562" s="60">
        <v>13936.92</v>
      </c>
      <c r="R562" s="60"/>
      <c r="S562" s="60"/>
      <c r="T562" s="60"/>
      <c r="U562" s="60"/>
      <c r="V562" s="61"/>
    </row>
    <row r="563" spans="1:22" x14ac:dyDescent="0.25">
      <c r="A563" s="13"/>
      <c r="B563" s="7"/>
      <c r="C563" s="61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6"/>
      <c r="P563" s="63"/>
      <c r="Q563" s="60"/>
      <c r="R563" s="60"/>
      <c r="S563" s="60"/>
      <c r="T563" s="60"/>
      <c r="U563" s="60"/>
      <c r="V563" s="61"/>
    </row>
    <row r="564" spans="1:22" x14ac:dyDescent="0.25">
      <c r="A564" s="8" t="s">
        <v>490</v>
      </c>
      <c r="B564" s="7" t="s">
        <v>89</v>
      </c>
      <c r="C564" s="61">
        <v>1805134.3599999999</v>
      </c>
      <c r="D564" s="60">
        <v>1263392.5999999999</v>
      </c>
      <c r="E564" s="60">
        <v>877936.17000000027</v>
      </c>
      <c r="F564" s="60">
        <v>0</v>
      </c>
      <c r="G564" s="60">
        <v>-8.0300000000000011</v>
      </c>
      <c r="H564" s="60">
        <v>504471.95999999996</v>
      </c>
      <c r="I564" s="60">
        <v>0</v>
      </c>
      <c r="J564" s="60">
        <v>0</v>
      </c>
      <c r="K564" s="60">
        <v>-109336.47</v>
      </c>
      <c r="L564" s="60">
        <v>370802.19</v>
      </c>
      <c r="M564" s="60">
        <v>22871.559999999998</v>
      </c>
      <c r="N564" s="60">
        <v>6269.07</v>
      </c>
      <c r="O564" s="69">
        <v>108581.82</v>
      </c>
      <c r="P564" s="63"/>
      <c r="Q564" s="60">
        <v>33008.980000000003</v>
      </c>
      <c r="R564" s="60">
        <v>0</v>
      </c>
      <c r="S564" s="60">
        <v>0</v>
      </c>
      <c r="T564" s="60">
        <v>0</v>
      </c>
      <c r="U564" s="60">
        <v>7997.88</v>
      </c>
      <c r="V564" s="61">
        <v>7582.24</v>
      </c>
    </row>
    <row r="565" spans="1:22" x14ac:dyDescent="0.25">
      <c r="A565" s="8"/>
      <c r="B565" s="7" t="s">
        <v>491</v>
      </c>
      <c r="C565" s="61">
        <v>7227.7800000000007</v>
      </c>
      <c r="D565" s="60">
        <v>5058.72</v>
      </c>
      <c r="E565" s="60">
        <v>3515.2500000000005</v>
      </c>
      <c r="F565" s="60">
        <v>0</v>
      </c>
      <c r="G565" s="60">
        <v>-0.03</v>
      </c>
      <c r="H565" s="60">
        <v>2020.29</v>
      </c>
      <c r="I565" s="60">
        <v>0</v>
      </c>
      <c r="J565" s="60">
        <v>0</v>
      </c>
      <c r="K565" s="60">
        <v>5446.49</v>
      </c>
      <c r="L565" s="60"/>
      <c r="M565" s="60"/>
      <c r="N565" s="60"/>
      <c r="O565" s="66"/>
      <c r="P565" s="63"/>
      <c r="Q565" s="60">
        <v>3349.39</v>
      </c>
      <c r="R565" s="60">
        <v>493.83</v>
      </c>
      <c r="S565" s="60">
        <v>27125.97</v>
      </c>
      <c r="T565" s="60">
        <v>3239.1</v>
      </c>
      <c r="U565" s="60">
        <v>1886.8200000000002</v>
      </c>
      <c r="V565" s="61">
        <v>575.13999999999987</v>
      </c>
    </row>
    <row r="566" spans="1:22" x14ac:dyDescent="0.25">
      <c r="A566" s="8"/>
      <c r="B566" s="7" t="s">
        <v>492</v>
      </c>
      <c r="C566" s="61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6"/>
      <c r="P566" s="63"/>
      <c r="Q566" s="60">
        <v>1885.45</v>
      </c>
      <c r="R566" s="60">
        <v>0</v>
      </c>
      <c r="S566" s="60">
        <v>13547.92</v>
      </c>
      <c r="T566" s="60">
        <v>1236.27</v>
      </c>
      <c r="U566" s="60">
        <v>1414.86</v>
      </c>
      <c r="V566" s="61"/>
    </row>
    <row r="567" spans="1:22" x14ac:dyDescent="0.25">
      <c r="A567" s="13"/>
      <c r="B567" s="7" t="s">
        <v>493</v>
      </c>
      <c r="C567" s="61">
        <v>16106.57</v>
      </c>
      <c r="D567" s="60">
        <v>11273.65</v>
      </c>
      <c r="E567" s="60">
        <v>7833.51</v>
      </c>
      <c r="F567" s="60">
        <v>0</v>
      </c>
      <c r="G567" s="60">
        <v>-7.9999999999999988E-2</v>
      </c>
      <c r="H567" s="60">
        <v>4504.4800000000005</v>
      </c>
      <c r="I567" s="60">
        <v>0</v>
      </c>
      <c r="J567" s="60">
        <v>0</v>
      </c>
      <c r="K567" s="60">
        <v>12138.060000000001</v>
      </c>
      <c r="L567" s="60"/>
      <c r="M567" s="60"/>
      <c r="N567" s="60"/>
      <c r="O567" s="70"/>
      <c r="P567" s="64">
        <v>632.58000000000004</v>
      </c>
      <c r="Q567" s="60">
        <v>5275.63</v>
      </c>
      <c r="R567" s="60">
        <v>1739.1200000000001</v>
      </c>
      <c r="S567" s="60">
        <v>34948.410000000003</v>
      </c>
      <c r="T567" s="60">
        <v>3442.08</v>
      </c>
      <c r="U567" s="60">
        <v>5589.7500000000009</v>
      </c>
      <c r="V567" s="61">
        <v>907.11999999999989</v>
      </c>
    </row>
    <row r="568" spans="1:22" x14ac:dyDescent="0.25">
      <c r="A568" s="13"/>
      <c r="B568" s="7" t="s">
        <v>494</v>
      </c>
      <c r="C568" s="61">
        <v>4940.04</v>
      </c>
      <c r="D568" s="60">
        <v>3457.4599999999991</v>
      </c>
      <c r="E568" s="60">
        <v>2402.6300000000006</v>
      </c>
      <c r="F568" s="60">
        <v>0</v>
      </c>
      <c r="G568" s="60">
        <v>-2.0000000000000004E-2</v>
      </c>
      <c r="H568" s="60">
        <v>1380.5300000000002</v>
      </c>
      <c r="I568" s="60">
        <v>0</v>
      </c>
      <c r="J568" s="60">
        <v>0</v>
      </c>
      <c r="K568" s="60">
        <v>3722.4600000000005</v>
      </c>
      <c r="L568" s="60"/>
      <c r="M568" s="60"/>
      <c r="N568" s="60"/>
      <c r="O568" s="66"/>
      <c r="P568" s="63"/>
      <c r="Q568" s="60">
        <v>3149.97</v>
      </c>
      <c r="R568" s="60">
        <v>141.23000000000002</v>
      </c>
      <c r="S568" s="60">
        <v>19850.68</v>
      </c>
      <c r="T568" s="60">
        <v>598.85</v>
      </c>
      <c r="U568" s="60">
        <v>1065.1399999999999</v>
      </c>
      <c r="V568" s="61"/>
    </row>
    <row r="569" spans="1:22" x14ac:dyDescent="0.25">
      <c r="A569" s="8"/>
      <c r="B569" s="7" t="s">
        <v>495</v>
      </c>
      <c r="C569" s="61">
        <v>4359.29</v>
      </c>
      <c r="D569" s="60">
        <v>3050.9700000000003</v>
      </c>
      <c r="E569" s="60">
        <v>2120.16</v>
      </c>
      <c r="F569" s="60">
        <v>0</v>
      </c>
      <c r="G569" s="60">
        <v>0</v>
      </c>
      <c r="H569" s="60">
        <v>1218.1199999999999</v>
      </c>
      <c r="I569" s="60">
        <v>0</v>
      </c>
      <c r="J569" s="60">
        <v>0</v>
      </c>
      <c r="K569" s="60">
        <v>3284.7799999999997</v>
      </c>
      <c r="L569" s="60"/>
      <c r="M569" s="60"/>
      <c r="N569" s="60"/>
      <c r="O569" s="66"/>
      <c r="P569" s="63"/>
      <c r="Q569" s="60">
        <v>652.65</v>
      </c>
      <c r="R569" s="60">
        <v>0</v>
      </c>
      <c r="S569" s="60">
        <v>5387.8899999999994</v>
      </c>
      <c r="T569" s="60">
        <v>1122.8499999999999</v>
      </c>
      <c r="U569" s="60">
        <v>319.31</v>
      </c>
      <c r="V569" s="61">
        <v>112.44</v>
      </c>
    </row>
    <row r="570" spans="1:22" x14ac:dyDescent="0.25">
      <c r="A570" s="8"/>
      <c r="B570" s="7" t="s">
        <v>496</v>
      </c>
      <c r="C570" s="61">
        <v>19164.73</v>
      </c>
      <c r="D570" s="60">
        <v>13413.33</v>
      </c>
      <c r="E570" s="60">
        <v>9320.86</v>
      </c>
      <c r="F570" s="60">
        <v>0</v>
      </c>
      <c r="G570" s="60">
        <v>-0.09</v>
      </c>
      <c r="H570" s="60">
        <v>5356.5099999999984</v>
      </c>
      <c r="I570" s="60">
        <v>0</v>
      </c>
      <c r="J570" s="60">
        <v>0</v>
      </c>
      <c r="K570" s="60">
        <v>14441.42</v>
      </c>
      <c r="L570" s="60"/>
      <c r="M570" s="60"/>
      <c r="N570" s="60"/>
      <c r="O570" s="70"/>
      <c r="P570" s="63"/>
      <c r="Q570" s="60">
        <v>2479.1799999999998</v>
      </c>
      <c r="R570" s="60">
        <v>0</v>
      </c>
      <c r="S570" s="60">
        <v>15140.199999999999</v>
      </c>
      <c r="T570" s="60">
        <v>666.99</v>
      </c>
      <c r="U570" s="60">
        <v>2863.2799999999997</v>
      </c>
      <c r="V570" s="61">
        <v>423.56</v>
      </c>
    </row>
    <row r="571" spans="1:22" x14ac:dyDescent="0.25">
      <c r="A571" s="8"/>
      <c r="B571" s="7" t="s">
        <v>497</v>
      </c>
      <c r="C571" s="61">
        <v>80525.359999999986</v>
      </c>
      <c r="D571" s="60">
        <v>56358.36</v>
      </c>
      <c r="E571" s="60">
        <v>39163.910000000003</v>
      </c>
      <c r="F571" s="60">
        <v>0</v>
      </c>
      <c r="G571" s="60">
        <v>-0.3600000000000001</v>
      </c>
      <c r="H571" s="60">
        <v>22502.41</v>
      </c>
      <c r="I571" s="60">
        <v>0</v>
      </c>
      <c r="J571" s="60">
        <v>0</v>
      </c>
      <c r="K571" s="60">
        <v>60677.590000000004</v>
      </c>
      <c r="L571" s="60"/>
      <c r="M571" s="60"/>
      <c r="N571" s="60"/>
      <c r="O571" s="70">
        <v>11875.91</v>
      </c>
      <c r="P571" s="63">
        <v>2386.4300000000003</v>
      </c>
      <c r="Q571" s="60">
        <v>4002.05</v>
      </c>
      <c r="R571" s="60">
        <v>0</v>
      </c>
      <c r="S571" s="60">
        <v>60366.47</v>
      </c>
      <c r="T571" s="60">
        <v>2268.73</v>
      </c>
      <c r="U571" s="60">
        <v>8533.9</v>
      </c>
      <c r="V571" s="61">
        <v>688</v>
      </c>
    </row>
    <row r="572" spans="1:22" x14ac:dyDescent="0.25">
      <c r="A572" s="8"/>
      <c r="B572" s="7" t="s">
        <v>498</v>
      </c>
      <c r="C572" s="61">
        <v>5112.0899999999992</v>
      </c>
      <c r="D572" s="60">
        <v>3577.8</v>
      </c>
      <c r="E572" s="60">
        <v>2486.2800000000002</v>
      </c>
      <c r="F572" s="60">
        <v>0</v>
      </c>
      <c r="G572" s="60">
        <v>-2.0000000000000004E-2</v>
      </c>
      <c r="H572" s="60">
        <v>1428.2899999999997</v>
      </c>
      <c r="I572" s="60">
        <v>0</v>
      </c>
      <c r="J572" s="60">
        <v>0</v>
      </c>
      <c r="K572" s="60">
        <v>3851.99</v>
      </c>
      <c r="L572" s="60"/>
      <c r="M572" s="60"/>
      <c r="N572" s="60"/>
      <c r="O572" s="66"/>
      <c r="P572" s="63"/>
      <c r="Q572" s="60">
        <v>969.92</v>
      </c>
      <c r="R572" s="60">
        <v>133.88</v>
      </c>
      <c r="S572" s="60">
        <v>9880.5299999999988</v>
      </c>
      <c r="T572" s="60">
        <v>676.46</v>
      </c>
      <c r="U572" s="60">
        <v>204.78</v>
      </c>
      <c r="V572" s="61">
        <v>166.91</v>
      </c>
    </row>
    <row r="573" spans="1:22" x14ac:dyDescent="0.25">
      <c r="A573" s="8"/>
      <c r="B573" s="7" t="s">
        <v>499</v>
      </c>
      <c r="C573" s="61">
        <v>7662.1400000000012</v>
      </c>
      <c r="D573" s="60">
        <v>5362.6500000000005</v>
      </c>
      <c r="E573" s="60">
        <v>3726.52</v>
      </c>
      <c r="F573" s="60">
        <v>0</v>
      </c>
      <c r="G573" s="60">
        <v>-0.03</v>
      </c>
      <c r="H573" s="60">
        <v>2141.3500000000004</v>
      </c>
      <c r="I573" s="60">
        <v>0</v>
      </c>
      <c r="J573" s="60">
        <v>0</v>
      </c>
      <c r="K573" s="60">
        <v>5773.68</v>
      </c>
      <c r="L573" s="60"/>
      <c r="M573" s="60"/>
      <c r="N573" s="60"/>
      <c r="O573" s="66"/>
      <c r="P573" s="63"/>
      <c r="Q573" s="60">
        <v>1128.56</v>
      </c>
      <c r="R573" s="60">
        <v>0</v>
      </c>
      <c r="S573" s="60">
        <v>9601.98</v>
      </c>
      <c r="T573" s="60">
        <v>1126.8799999999999</v>
      </c>
      <c r="U573" s="60">
        <v>556.04999999999995</v>
      </c>
      <c r="V573" s="61">
        <v>193.75</v>
      </c>
    </row>
    <row r="574" spans="1:22" x14ac:dyDescent="0.25">
      <c r="A574" s="8"/>
      <c r="B574" s="7"/>
      <c r="C574" s="61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6"/>
      <c r="P574" s="63"/>
      <c r="Q574" s="60"/>
      <c r="R574" s="60"/>
      <c r="S574" s="60"/>
      <c r="T574" s="60"/>
      <c r="U574" s="60"/>
      <c r="V574" s="61"/>
    </row>
    <row r="575" spans="1:22" x14ac:dyDescent="0.25">
      <c r="A575" s="8" t="s">
        <v>500</v>
      </c>
      <c r="B575" s="7" t="s">
        <v>89</v>
      </c>
      <c r="C575" s="61">
        <v>6403168</v>
      </c>
      <c r="D575" s="60">
        <v>3322774.7199999997</v>
      </c>
      <c r="E575" s="60">
        <v>3063234.65</v>
      </c>
      <c r="F575" s="60">
        <v>0</v>
      </c>
      <c r="G575" s="60">
        <v>18.16</v>
      </c>
      <c r="H575" s="60">
        <v>19888.16</v>
      </c>
      <c r="I575" s="60">
        <v>0</v>
      </c>
      <c r="J575" s="60">
        <v>1930427.2100000002</v>
      </c>
      <c r="K575" s="60">
        <v>-1177015.3399999999</v>
      </c>
      <c r="L575" s="60">
        <v>963738.59</v>
      </c>
      <c r="M575" s="60">
        <v>75457.149999999994</v>
      </c>
      <c r="N575" s="60"/>
      <c r="O575" s="69">
        <v>305834.89</v>
      </c>
      <c r="P575" s="63"/>
      <c r="Q575" s="60">
        <v>98378.83</v>
      </c>
      <c r="R575" s="60">
        <v>0</v>
      </c>
      <c r="S575" s="60">
        <v>0</v>
      </c>
      <c r="T575" s="60">
        <v>0</v>
      </c>
      <c r="U575" s="60">
        <v>193760.18</v>
      </c>
      <c r="V575" s="61">
        <v>22694.479999999996</v>
      </c>
    </row>
    <row r="576" spans="1:22" x14ac:dyDescent="0.25">
      <c r="A576" s="8"/>
      <c r="B576" s="7" t="s">
        <v>153</v>
      </c>
      <c r="C576" s="61">
        <v>2368818.4700000002</v>
      </c>
      <c r="D576" s="60">
        <v>1228710.6800000002</v>
      </c>
      <c r="E576" s="60">
        <v>1133232.21</v>
      </c>
      <c r="F576" s="60">
        <v>0</v>
      </c>
      <c r="G576" s="60">
        <v>6.78</v>
      </c>
      <c r="H576" s="60">
        <v>7362.98</v>
      </c>
      <c r="I576" s="60">
        <v>0</v>
      </c>
      <c r="J576" s="60">
        <v>0</v>
      </c>
      <c r="K576" s="60">
        <v>1177015.3399999999</v>
      </c>
      <c r="L576" s="60"/>
      <c r="M576" s="60"/>
      <c r="N576" s="60"/>
      <c r="O576" s="70">
        <v>313566.40000000002</v>
      </c>
      <c r="P576" s="63"/>
      <c r="Q576" s="60">
        <v>85765.33</v>
      </c>
      <c r="R576" s="60">
        <v>44131.259999999995</v>
      </c>
      <c r="S576" s="60">
        <v>1203741.5100000002</v>
      </c>
      <c r="T576" s="60">
        <v>94144.82</v>
      </c>
      <c r="U576" s="60">
        <v>109986.44</v>
      </c>
      <c r="V576" s="61">
        <v>14737.320000000002</v>
      </c>
    </row>
    <row r="577" spans="1:22" x14ac:dyDescent="0.25">
      <c r="A577" s="8"/>
      <c r="B577" s="7"/>
      <c r="C577" s="61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6"/>
      <c r="P577" s="63"/>
      <c r="Q577" s="60"/>
      <c r="R577" s="60"/>
      <c r="S577" s="60"/>
      <c r="T577" s="60"/>
      <c r="U577" s="60"/>
      <c r="V577" s="61"/>
    </row>
    <row r="578" spans="1:22" x14ac:dyDescent="0.25">
      <c r="A578" s="13" t="s">
        <v>501</v>
      </c>
      <c r="B578" s="7" t="s">
        <v>36</v>
      </c>
      <c r="C578" s="61">
        <v>9831658.8900000006</v>
      </c>
      <c r="D578" s="60">
        <v>6000247.3300000001</v>
      </c>
      <c r="E578" s="60">
        <v>5104805</v>
      </c>
      <c r="F578" s="60">
        <v>0</v>
      </c>
      <c r="G578" s="60">
        <v>-463.53000000000009</v>
      </c>
      <c r="H578" s="60">
        <v>2006546.8899999997</v>
      </c>
      <c r="I578" s="60">
        <v>0</v>
      </c>
      <c r="J578" s="60">
        <v>0</v>
      </c>
      <c r="K578" s="60">
        <v>-881673.48</v>
      </c>
      <c r="L578" s="60">
        <v>1977240.27</v>
      </c>
      <c r="M578" s="60">
        <v>115780.16</v>
      </c>
      <c r="N578" s="60"/>
      <c r="O578" s="69">
        <v>380535.01</v>
      </c>
      <c r="P578" s="64"/>
      <c r="Q578" s="60">
        <v>242624.85</v>
      </c>
      <c r="R578" s="60">
        <v>0</v>
      </c>
      <c r="S578" s="60">
        <v>0</v>
      </c>
      <c r="T578" s="60">
        <v>0</v>
      </c>
      <c r="U578" s="60">
        <v>236719.65</v>
      </c>
      <c r="V578" s="61">
        <v>55382.9</v>
      </c>
    </row>
    <row r="579" spans="1:22" x14ac:dyDescent="0.25">
      <c r="A579" s="13"/>
      <c r="B579" s="7" t="s">
        <v>502</v>
      </c>
      <c r="C579" s="61">
        <v>48006.529999999992</v>
      </c>
      <c r="D579" s="60">
        <v>29282.969999999998</v>
      </c>
      <c r="E579" s="60">
        <v>24925.119999999999</v>
      </c>
      <c r="F579" s="60">
        <v>0</v>
      </c>
      <c r="G579" s="60">
        <v>-2.27</v>
      </c>
      <c r="H579" s="60">
        <v>9790.84</v>
      </c>
      <c r="I579" s="60">
        <v>0</v>
      </c>
      <c r="J579" s="60">
        <v>0</v>
      </c>
      <c r="K579" s="60">
        <v>29140.440000000002</v>
      </c>
      <c r="L579" s="60"/>
      <c r="M579" s="60"/>
      <c r="N579" s="60"/>
      <c r="O579" s="66"/>
      <c r="P579" s="63">
        <v>80.14</v>
      </c>
      <c r="Q579" s="60">
        <v>1386.89</v>
      </c>
      <c r="R579" s="60">
        <v>0</v>
      </c>
      <c r="S579" s="60">
        <v>20939.330000000002</v>
      </c>
      <c r="T579" s="60">
        <v>2457.4100000000003</v>
      </c>
      <c r="U579" s="60">
        <v>842.08</v>
      </c>
      <c r="V579" s="61"/>
    </row>
    <row r="580" spans="1:22" x14ac:dyDescent="0.25">
      <c r="A580" s="8"/>
      <c r="B580" s="7" t="s">
        <v>503</v>
      </c>
      <c r="C580" s="61">
        <v>636365.08000000007</v>
      </c>
      <c r="D580" s="60">
        <v>389655.66000000003</v>
      </c>
      <c r="E580" s="60">
        <v>330488.48000000004</v>
      </c>
      <c r="F580" s="60">
        <v>0</v>
      </c>
      <c r="G580" s="60">
        <v>-29.039999999999996</v>
      </c>
      <c r="H580" s="60">
        <v>130450.24000000002</v>
      </c>
      <c r="I580" s="60">
        <v>0</v>
      </c>
      <c r="J580" s="60">
        <v>0</v>
      </c>
      <c r="K580" s="60">
        <v>388361.77999999997</v>
      </c>
      <c r="L580" s="60"/>
      <c r="M580" s="60"/>
      <c r="N580" s="60"/>
      <c r="O580" s="70">
        <v>42734.54</v>
      </c>
      <c r="P580" s="63"/>
      <c r="Q580" s="60">
        <v>19049.400000000001</v>
      </c>
      <c r="R580" s="60">
        <v>6768.2999999999993</v>
      </c>
      <c r="S580" s="60">
        <v>197314.83</v>
      </c>
      <c r="T580" s="60">
        <v>21253.520000000004</v>
      </c>
      <c r="U580" s="60">
        <v>17713.96</v>
      </c>
      <c r="V580" s="61">
        <v>3191.0999999999995</v>
      </c>
    </row>
    <row r="581" spans="1:22" x14ac:dyDescent="0.25">
      <c r="A581" s="8"/>
      <c r="B581" s="7" t="s">
        <v>504</v>
      </c>
      <c r="C581" s="61">
        <v>67009.060000000012</v>
      </c>
      <c r="D581" s="60">
        <v>40852.630000000005</v>
      </c>
      <c r="E581" s="60">
        <v>34790.049999999996</v>
      </c>
      <c r="F581" s="60">
        <v>0</v>
      </c>
      <c r="G581" s="60">
        <v>-3.19</v>
      </c>
      <c r="H581" s="60">
        <v>13656.669999999998</v>
      </c>
      <c r="I581" s="60">
        <v>0</v>
      </c>
      <c r="J581" s="60">
        <v>0</v>
      </c>
      <c r="K581" s="60">
        <v>40645.009999999995</v>
      </c>
      <c r="L581" s="60"/>
      <c r="M581" s="60"/>
      <c r="N581" s="60"/>
      <c r="O581" s="70">
        <v>275.58999999999997</v>
      </c>
      <c r="P581" s="63"/>
      <c r="Q581" s="60">
        <v>1926.24</v>
      </c>
      <c r="R581" s="60">
        <v>0</v>
      </c>
      <c r="S581" s="60">
        <v>11610.5</v>
      </c>
      <c r="T581" s="60">
        <v>1167.48</v>
      </c>
      <c r="U581" s="60">
        <v>1253.9399999999998</v>
      </c>
      <c r="V581" s="61">
        <v>330.22</v>
      </c>
    </row>
    <row r="582" spans="1:22" x14ac:dyDescent="0.25">
      <c r="A582" s="8"/>
      <c r="B582" s="7" t="s">
        <v>485</v>
      </c>
      <c r="C582" s="61">
        <v>591869.62</v>
      </c>
      <c r="D582" s="60">
        <v>361791.46</v>
      </c>
      <c r="E582" s="60">
        <v>307344.46999999997</v>
      </c>
      <c r="F582" s="60">
        <v>0</v>
      </c>
      <c r="G582" s="60">
        <v>-27.490000000000002</v>
      </c>
      <c r="H582" s="60">
        <v>121051.93</v>
      </c>
      <c r="I582" s="60">
        <v>0</v>
      </c>
      <c r="J582" s="60">
        <v>0</v>
      </c>
      <c r="K582" s="60">
        <v>360339.82</v>
      </c>
      <c r="L582" s="60"/>
      <c r="M582" s="60"/>
      <c r="N582" s="60"/>
      <c r="O582" s="70">
        <v>182820.36</v>
      </c>
      <c r="P582" s="63"/>
      <c r="Q582" s="60">
        <v>17440.419999999998</v>
      </c>
      <c r="R582" s="60">
        <v>0</v>
      </c>
      <c r="S582" s="60">
        <v>425694.56000000006</v>
      </c>
      <c r="T582" s="60">
        <v>8710.619999999999</v>
      </c>
      <c r="U582" s="60">
        <v>110091.07</v>
      </c>
      <c r="V582" s="61">
        <v>3213.8700000000003</v>
      </c>
    </row>
    <row r="583" spans="1:22" x14ac:dyDescent="0.25">
      <c r="A583" s="8"/>
      <c r="B583" s="7" t="s">
        <v>505</v>
      </c>
      <c r="C583" s="61">
        <v>75068.390000000014</v>
      </c>
      <c r="D583" s="60">
        <v>45805.38</v>
      </c>
      <c r="E583" s="60">
        <v>38976.579999999994</v>
      </c>
      <c r="F583" s="60">
        <v>0</v>
      </c>
      <c r="G583" s="60">
        <v>-3.5500000000000007</v>
      </c>
      <c r="H583" s="60">
        <v>15316.78</v>
      </c>
      <c r="I583" s="60">
        <v>0</v>
      </c>
      <c r="J583" s="60">
        <v>0</v>
      </c>
      <c r="K583" s="60">
        <v>45588.52</v>
      </c>
      <c r="L583" s="60"/>
      <c r="M583" s="60"/>
      <c r="N583" s="60"/>
      <c r="O583" s="70">
        <v>25825</v>
      </c>
      <c r="P583" s="63"/>
      <c r="Q583" s="60">
        <v>2175.52</v>
      </c>
      <c r="R583" s="60">
        <v>0</v>
      </c>
      <c r="S583" s="60">
        <v>130003.03</v>
      </c>
      <c r="T583" s="60">
        <v>3615.89</v>
      </c>
      <c r="U583" s="60">
        <v>18639</v>
      </c>
      <c r="V583" s="61">
        <v>371.51</v>
      </c>
    </row>
    <row r="584" spans="1:22" x14ac:dyDescent="0.25">
      <c r="A584" s="8"/>
      <c r="B584" s="7" t="s">
        <v>261</v>
      </c>
      <c r="C584" s="61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6"/>
      <c r="P584" s="63"/>
      <c r="Q584" s="60"/>
      <c r="R584" s="60"/>
      <c r="S584" s="60"/>
      <c r="T584" s="60"/>
      <c r="U584" s="60"/>
      <c r="V584" s="61">
        <v>143.1</v>
      </c>
    </row>
    <row r="585" spans="1:22" x14ac:dyDescent="0.25">
      <c r="A585" s="8"/>
      <c r="B585" s="7" t="s">
        <v>506</v>
      </c>
      <c r="C585" s="61">
        <v>29012.950000000004</v>
      </c>
      <c r="D585" s="60">
        <v>17687.87</v>
      </c>
      <c r="E585" s="60">
        <v>15063.06</v>
      </c>
      <c r="F585" s="60">
        <v>0</v>
      </c>
      <c r="G585" s="60">
        <v>-1.38</v>
      </c>
      <c r="H585" s="60">
        <v>5912.880000000001</v>
      </c>
      <c r="I585" s="60">
        <v>0</v>
      </c>
      <c r="J585" s="60">
        <v>0</v>
      </c>
      <c r="K585" s="60">
        <v>17597.909999999996</v>
      </c>
      <c r="L585" s="60"/>
      <c r="M585" s="60"/>
      <c r="N585" s="60"/>
      <c r="O585" s="66"/>
      <c r="P585" s="63"/>
      <c r="Q585" s="60">
        <v>833.95</v>
      </c>
      <c r="R585" s="60">
        <v>0</v>
      </c>
      <c r="S585" s="60">
        <v>2762.6499999999996</v>
      </c>
      <c r="T585" s="60">
        <v>635.84</v>
      </c>
      <c r="U585" s="60">
        <v>749.07</v>
      </c>
      <c r="V585" s="61"/>
    </row>
    <row r="586" spans="1:22" x14ac:dyDescent="0.25">
      <c r="A586" s="13"/>
      <c r="B586" s="7"/>
      <c r="C586" s="61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6"/>
      <c r="P586" s="64"/>
      <c r="Q586" s="60"/>
      <c r="R586" s="60"/>
      <c r="S586" s="60"/>
      <c r="T586" s="60"/>
      <c r="U586" s="60"/>
      <c r="V586" s="61"/>
    </row>
    <row r="587" spans="1:22" x14ac:dyDescent="0.25">
      <c r="A587" s="13" t="s">
        <v>507</v>
      </c>
      <c r="B587" s="7" t="s">
        <v>36</v>
      </c>
      <c r="C587" s="61">
        <v>1143056.68</v>
      </c>
      <c r="D587" s="60">
        <v>1310569.5300000003</v>
      </c>
      <c r="E587" s="60">
        <v>610761.03</v>
      </c>
      <c r="F587" s="60">
        <v>0</v>
      </c>
      <c r="G587" s="60">
        <v>-9.2899999999999991</v>
      </c>
      <c r="H587" s="60">
        <v>571524.55999999994</v>
      </c>
      <c r="I587" s="60">
        <v>0</v>
      </c>
      <c r="J587" s="60">
        <v>0</v>
      </c>
      <c r="K587" s="60">
        <v>-300992.53000000003</v>
      </c>
      <c r="L587" s="60">
        <v>688308.24</v>
      </c>
      <c r="M587" s="60">
        <v>24484.17</v>
      </c>
      <c r="N587" s="60">
        <v>6709.5500000000011</v>
      </c>
      <c r="O587" s="69">
        <v>121965.65</v>
      </c>
      <c r="P587" s="63"/>
      <c r="Q587" s="60">
        <v>48344.42</v>
      </c>
      <c r="R587" s="60">
        <v>0</v>
      </c>
      <c r="S587" s="60">
        <v>0</v>
      </c>
      <c r="T587" s="60">
        <v>0</v>
      </c>
      <c r="U587" s="60">
        <v>15139.67</v>
      </c>
      <c r="V587" s="61">
        <v>11105.5</v>
      </c>
    </row>
    <row r="588" spans="1:22" x14ac:dyDescent="0.25">
      <c r="A588" s="8"/>
      <c r="B588" s="7" t="s">
        <v>362</v>
      </c>
      <c r="C588" s="61">
        <v>170117.87999999998</v>
      </c>
      <c r="D588" s="60">
        <v>195049.33</v>
      </c>
      <c r="E588" s="60">
        <v>90897.959999999992</v>
      </c>
      <c r="F588" s="60">
        <v>0</v>
      </c>
      <c r="G588" s="60">
        <v>-1.3900000000000001</v>
      </c>
      <c r="H588" s="60">
        <v>85060.86</v>
      </c>
      <c r="I588" s="60">
        <v>0</v>
      </c>
      <c r="J588" s="60">
        <v>0</v>
      </c>
      <c r="K588" s="60">
        <v>233286.80999999997</v>
      </c>
      <c r="L588" s="60"/>
      <c r="M588" s="60"/>
      <c r="N588" s="60"/>
      <c r="O588" s="70">
        <v>29198.15</v>
      </c>
      <c r="P588" s="63"/>
      <c r="Q588" s="60">
        <v>8942.2900000000009</v>
      </c>
      <c r="R588" s="60">
        <v>5597.2999999999993</v>
      </c>
      <c r="S588" s="60">
        <v>92990.2</v>
      </c>
      <c r="T588" s="60">
        <v>12645.810000000001</v>
      </c>
      <c r="U588" s="60">
        <v>10811.289999999999</v>
      </c>
      <c r="V588" s="61">
        <v>1531.2399999999998</v>
      </c>
    </row>
    <row r="589" spans="1:22" x14ac:dyDescent="0.25">
      <c r="A589" s="8"/>
      <c r="B589" s="7" t="s">
        <v>508</v>
      </c>
      <c r="C589" s="61">
        <v>49368.830000000009</v>
      </c>
      <c r="D589" s="60">
        <v>56607.779999999992</v>
      </c>
      <c r="E589" s="60">
        <v>26379.480000000003</v>
      </c>
      <c r="F589" s="60">
        <v>0</v>
      </c>
      <c r="G589" s="60">
        <v>-0.4</v>
      </c>
      <c r="H589" s="60">
        <v>24694.52</v>
      </c>
      <c r="I589" s="60">
        <v>0</v>
      </c>
      <c r="J589" s="60">
        <v>0</v>
      </c>
      <c r="K589" s="60">
        <v>67705.72</v>
      </c>
      <c r="L589" s="60"/>
      <c r="M589" s="60"/>
      <c r="N589" s="60"/>
      <c r="O589" s="70">
        <v>10103.26</v>
      </c>
      <c r="P589" s="63"/>
      <c r="Q589" s="60">
        <v>2610.62</v>
      </c>
      <c r="R589" s="60">
        <v>1403.65</v>
      </c>
      <c r="S589" s="60">
        <v>27000.739999999998</v>
      </c>
      <c r="T589" s="60">
        <v>2466.63</v>
      </c>
      <c r="U589" s="60">
        <v>1832.8</v>
      </c>
      <c r="V589" s="61">
        <v>445.46999999999997</v>
      </c>
    </row>
    <row r="590" spans="1:22" x14ac:dyDescent="0.25">
      <c r="A590" s="8"/>
      <c r="B590" s="7"/>
      <c r="C590" s="61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6"/>
      <c r="P590" s="63"/>
      <c r="Q590" s="60"/>
      <c r="R590" s="60"/>
      <c r="S590" s="60"/>
      <c r="T590" s="60"/>
      <c r="U590" s="60"/>
      <c r="V590" s="61"/>
    </row>
    <row r="591" spans="1:22" x14ac:dyDescent="0.25">
      <c r="A591" s="8" t="s">
        <v>509</v>
      </c>
      <c r="B591" s="7" t="s">
        <v>89</v>
      </c>
      <c r="C591" s="61">
        <v>5815098.8200000003</v>
      </c>
      <c r="D591" s="60">
        <v>3914864.3599999994</v>
      </c>
      <c r="E591" s="60">
        <v>2849212.39</v>
      </c>
      <c r="F591" s="60">
        <v>0</v>
      </c>
      <c r="G591" s="60">
        <v>-100.2</v>
      </c>
      <c r="H591" s="60">
        <v>895421.33000000007</v>
      </c>
      <c r="I591" s="60">
        <v>0</v>
      </c>
      <c r="J591" s="60">
        <v>0</v>
      </c>
      <c r="K591" s="60">
        <v>-523168.4</v>
      </c>
      <c r="L591" s="60">
        <v>1006248.48</v>
      </c>
      <c r="M591" s="60">
        <v>73160.010000000009</v>
      </c>
      <c r="N591" s="60">
        <v>20052.019999999997</v>
      </c>
      <c r="O591" s="69">
        <v>312952.88</v>
      </c>
      <c r="P591" s="63"/>
      <c r="Q591" s="60">
        <v>141875.62</v>
      </c>
      <c r="R591" s="60">
        <v>0</v>
      </c>
      <c r="S591" s="60">
        <v>0</v>
      </c>
      <c r="T591" s="60">
        <v>0</v>
      </c>
      <c r="U591" s="60">
        <v>50559.8</v>
      </c>
      <c r="V591" s="61">
        <v>32549.040000000001</v>
      </c>
    </row>
    <row r="592" spans="1:22" x14ac:dyDescent="0.25">
      <c r="A592" s="8"/>
      <c r="B592" s="7" t="s">
        <v>510</v>
      </c>
      <c r="C592" s="61">
        <v>733392.90000000014</v>
      </c>
      <c r="D592" s="60">
        <v>493799.10999999993</v>
      </c>
      <c r="E592" s="60">
        <v>359337.49999999994</v>
      </c>
      <c r="F592" s="60">
        <v>0</v>
      </c>
      <c r="G592" s="60">
        <v>-13.46</v>
      </c>
      <c r="H592" s="60">
        <v>112872.97</v>
      </c>
      <c r="I592" s="60">
        <v>0</v>
      </c>
      <c r="J592" s="60">
        <v>0</v>
      </c>
      <c r="K592" s="60">
        <v>523168.4</v>
      </c>
      <c r="L592" s="60"/>
      <c r="M592" s="60"/>
      <c r="N592" s="60"/>
      <c r="O592" s="70"/>
      <c r="P592" s="63"/>
      <c r="Q592" s="60">
        <v>37088.080000000002</v>
      </c>
      <c r="R592" s="60">
        <v>59639.770000000004</v>
      </c>
      <c r="S592" s="60">
        <v>585341.12</v>
      </c>
      <c r="T592" s="60">
        <v>54243.42</v>
      </c>
      <c r="U592" s="60">
        <v>54093</v>
      </c>
      <c r="V592" s="61">
        <v>6374.43</v>
      </c>
    </row>
    <row r="593" spans="1:22" x14ac:dyDescent="0.25">
      <c r="A593" s="8"/>
      <c r="B593" s="7"/>
      <c r="C593" s="61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6"/>
      <c r="P593" s="63"/>
      <c r="Q593" s="60"/>
      <c r="R593" s="60"/>
      <c r="S593" s="60"/>
      <c r="T593" s="60"/>
      <c r="U593" s="60"/>
      <c r="V593" s="61"/>
    </row>
    <row r="594" spans="1:22" x14ac:dyDescent="0.25">
      <c r="A594" s="8" t="s">
        <v>511</v>
      </c>
      <c r="B594" s="7" t="s">
        <v>36</v>
      </c>
      <c r="C594" s="61">
        <v>20603259.290000003</v>
      </c>
      <c r="D594" s="60">
        <v>12331278.360000001</v>
      </c>
      <c r="E594" s="60">
        <v>10288811.380000001</v>
      </c>
      <c r="F594" s="60">
        <v>0</v>
      </c>
      <c r="G594" s="60">
        <v>0</v>
      </c>
      <c r="H594" s="60">
        <v>130854.65999999997</v>
      </c>
      <c r="I594" s="60">
        <v>0</v>
      </c>
      <c r="J594" s="60">
        <v>7786695.2399999984</v>
      </c>
      <c r="K594" s="60">
        <v>-8240890.9199999999</v>
      </c>
      <c r="L594" s="85">
        <v>3585399.8</v>
      </c>
      <c r="M594" s="60">
        <v>318621.02999999997</v>
      </c>
      <c r="N594" s="60">
        <v>87327.54</v>
      </c>
      <c r="O594" s="69">
        <v>919167.3</v>
      </c>
      <c r="P594" s="63"/>
      <c r="Q594" s="60">
        <v>258030.25</v>
      </c>
      <c r="R594" s="60">
        <v>0</v>
      </c>
      <c r="S594" s="60">
        <v>0</v>
      </c>
      <c r="T594" s="60">
        <v>0</v>
      </c>
      <c r="U594" s="60">
        <v>294526.71999999997</v>
      </c>
      <c r="V594" s="61">
        <v>59565.7</v>
      </c>
    </row>
    <row r="595" spans="1:22" x14ac:dyDescent="0.25">
      <c r="A595" s="8"/>
      <c r="B595" s="7" t="s">
        <v>512</v>
      </c>
      <c r="C595" s="61">
        <v>598482.76</v>
      </c>
      <c r="D595" s="60">
        <v>358247.87</v>
      </c>
      <c r="E595" s="60">
        <v>298869.39</v>
      </c>
      <c r="F595" s="60">
        <v>0</v>
      </c>
      <c r="G595" s="60">
        <v>0</v>
      </c>
      <c r="H595" s="60">
        <v>3800.82</v>
      </c>
      <c r="I595" s="60">
        <v>0</v>
      </c>
      <c r="J595" s="60">
        <v>0</v>
      </c>
      <c r="K595" s="60">
        <v>359614.57000000007</v>
      </c>
      <c r="L595" s="60"/>
      <c r="M595" s="60"/>
      <c r="N595" s="60"/>
      <c r="O595" s="70"/>
      <c r="P595" s="63"/>
      <c r="Q595" s="60">
        <v>22575.55</v>
      </c>
      <c r="R595" s="60">
        <v>0</v>
      </c>
      <c r="S595" s="60">
        <v>365823.25999999995</v>
      </c>
      <c r="T595" s="60">
        <v>28408.920000000002</v>
      </c>
      <c r="U595" s="60">
        <v>27027.81</v>
      </c>
      <c r="V595" s="61">
        <v>3883.94</v>
      </c>
    </row>
    <row r="596" spans="1:22" x14ac:dyDescent="0.25">
      <c r="A596" s="8"/>
      <c r="B596" s="7" t="s">
        <v>513</v>
      </c>
      <c r="C596" s="61">
        <v>164665.24000000002</v>
      </c>
      <c r="D596" s="60">
        <v>98572.129999999976</v>
      </c>
      <c r="E596" s="60">
        <v>82230.289999999994</v>
      </c>
      <c r="F596" s="60">
        <v>0</v>
      </c>
      <c r="G596" s="60">
        <v>0</v>
      </c>
      <c r="H596" s="60">
        <v>1045.73</v>
      </c>
      <c r="I596" s="60">
        <v>0</v>
      </c>
      <c r="J596" s="60">
        <v>0</v>
      </c>
      <c r="K596" s="60">
        <v>98950.319999999992</v>
      </c>
      <c r="L596" s="60"/>
      <c r="M596" s="60"/>
      <c r="N596" s="60"/>
      <c r="O596" s="70"/>
      <c r="P596" s="63"/>
      <c r="Q596" s="60">
        <v>6204.76</v>
      </c>
      <c r="R596" s="60">
        <v>0</v>
      </c>
      <c r="S596" s="60">
        <v>54980.76</v>
      </c>
      <c r="T596" s="60">
        <v>9173.39</v>
      </c>
      <c r="U596" s="60">
        <v>6722.04</v>
      </c>
      <c r="V596" s="61">
        <v>1068.4699999999998</v>
      </c>
    </row>
    <row r="597" spans="1:22" x14ac:dyDescent="0.25">
      <c r="A597" s="8"/>
      <c r="B597" s="7" t="s">
        <v>514</v>
      </c>
      <c r="C597" s="61">
        <v>5650.0999999999995</v>
      </c>
      <c r="D597" s="60">
        <v>3382.21</v>
      </c>
      <c r="E597" s="60">
        <v>2821.54</v>
      </c>
      <c r="F597" s="60">
        <v>0</v>
      </c>
      <c r="G597" s="60">
        <v>0</v>
      </c>
      <c r="H597" s="60">
        <v>35.839999999999996</v>
      </c>
      <c r="I597" s="60">
        <v>0</v>
      </c>
      <c r="J597" s="60">
        <v>0</v>
      </c>
      <c r="K597" s="60">
        <v>3395.1299999999997</v>
      </c>
      <c r="L597" s="60"/>
      <c r="M597" s="60"/>
      <c r="N597" s="60"/>
      <c r="O597" s="66"/>
      <c r="P597" s="63"/>
      <c r="Q597" s="60">
        <v>213.02</v>
      </c>
      <c r="R597" s="60">
        <v>0</v>
      </c>
      <c r="S597" s="60">
        <v>949.31999999999994</v>
      </c>
      <c r="T597" s="60">
        <v>1041.98</v>
      </c>
      <c r="U597" s="60">
        <v>65.19</v>
      </c>
      <c r="V597" s="61">
        <v>36.75</v>
      </c>
    </row>
    <row r="598" spans="1:22" x14ac:dyDescent="0.25">
      <c r="A598" s="8"/>
      <c r="B598" s="7" t="s">
        <v>515</v>
      </c>
      <c r="C598" s="61">
        <v>533618.80999999994</v>
      </c>
      <c r="D598" s="60">
        <v>319455.84000000003</v>
      </c>
      <c r="E598" s="60">
        <v>266477.99</v>
      </c>
      <c r="F598" s="60">
        <v>0</v>
      </c>
      <c r="G598" s="60">
        <v>0</v>
      </c>
      <c r="H598" s="60">
        <v>3388.7100000000005</v>
      </c>
      <c r="I598" s="60">
        <v>0</v>
      </c>
      <c r="J598" s="60">
        <v>0</v>
      </c>
      <c r="K598" s="60">
        <v>320690.47000000003</v>
      </c>
      <c r="L598" s="60"/>
      <c r="M598" s="60"/>
      <c r="N598" s="60"/>
      <c r="O598" s="70"/>
      <c r="P598" s="63"/>
      <c r="Q598" s="60">
        <v>20078.23</v>
      </c>
      <c r="R598" s="60">
        <v>28251.550000000003</v>
      </c>
      <c r="S598" s="60">
        <v>314856.07999999996</v>
      </c>
      <c r="T598" s="60">
        <v>24290.84</v>
      </c>
      <c r="U598" s="60">
        <v>24213.73</v>
      </c>
      <c r="V598" s="61">
        <v>3460.4700000000003</v>
      </c>
    </row>
    <row r="599" spans="1:22" x14ac:dyDescent="0.25">
      <c r="A599" s="8"/>
      <c r="B599" s="7" t="s">
        <v>516</v>
      </c>
      <c r="C599" s="61">
        <v>46124.01</v>
      </c>
      <c r="D599" s="60">
        <v>27612.320000000003</v>
      </c>
      <c r="E599" s="60">
        <v>23033.359999999997</v>
      </c>
      <c r="F599" s="60">
        <v>0</v>
      </c>
      <c r="G599" s="60">
        <v>0</v>
      </c>
      <c r="H599" s="60">
        <v>292.89000000000004</v>
      </c>
      <c r="I599" s="60">
        <v>0</v>
      </c>
      <c r="J599" s="60">
        <v>0</v>
      </c>
      <c r="K599" s="60">
        <v>27718.969999999994</v>
      </c>
      <c r="L599" s="60"/>
      <c r="M599" s="60"/>
      <c r="N599" s="60"/>
      <c r="O599" s="70">
        <v>3318.2</v>
      </c>
      <c r="P599" s="63"/>
      <c r="Q599" s="60">
        <v>1735.88</v>
      </c>
      <c r="R599" s="60">
        <v>0</v>
      </c>
      <c r="S599" s="60">
        <v>19474.309999999998</v>
      </c>
      <c r="T599" s="60">
        <v>2409.4</v>
      </c>
      <c r="U599" s="60">
        <v>356.19</v>
      </c>
      <c r="V599" s="61">
        <v>299.20000000000005</v>
      </c>
    </row>
    <row r="600" spans="1:22" x14ac:dyDescent="0.25">
      <c r="A600" s="8"/>
      <c r="B600" s="7" t="s">
        <v>517</v>
      </c>
      <c r="C600" s="61">
        <v>10735978.819999998</v>
      </c>
      <c r="D600" s="60">
        <v>6423780.2699999996</v>
      </c>
      <c r="E600" s="60">
        <v>5361296.78</v>
      </c>
      <c r="F600" s="60">
        <v>0</v>
      </c>
      <c r="G600" s="60">
        <v>0</v>
      </c>
      <c r="H600" s="60">
        <v>68194.229999999981</v>
      </c>
      <c r="I600" s="60">
        <v>0</v>
      </c>
      <c r="J600" s="60">
        <v>0</v>
      </c>
      <c r="K600" s="60">
        <v>6447063.6500000004</v>
      </c>
      <c r="L600" s="60"/>
      <c r="M600" s="60"/>
      <c r="N600" s="60"/>
      <c r="O600" s="70">
        <v>2910836.48</v>
      </c>
      <c r="P600" s="63"/>
      <c r="Q600" s="60">
        <v>408870.82</v>
      </c>
      <c r="R600" s="60">
        <v>582484.75</v>
      </c>
      <c r="S600" s="60">
        <v>5932103.5199999996</v>
      </c>
      <c r="T600" s="60">
        <v>406133.44</v>
      </c>
      <c r="U600" s="60">
        <v>704598.50999999989</v>
      </c>
      <c r="V600" s="61">
        <v>69888.180000000008</v>
      </c>
    </row>
    <row r="601" spans="1:22" x14ac:dyDescent="0.25">
      <c r="A601" s="8"/>
      <c r="B601" s="7" t="s">
        <v>404</v>
      </c>
      <c r="C601" s="61">
        <v>275710.02999999997</v>
      </c>
      <c r="D601" s="60">
        <v>165049.72</v>
      </c>
      <c r="E601" s="60">
        <v>137683.73000000001</v>
      </c>
      <c r="F601" s="60">
        <v>0</v>
      </c>
      <c r="G601" s="60">
        <v>0</v>
      </c>
      <c r="H601" s="60">
        <v>1750.9199999999996</v>
      </c>
      <c r="I601" s="60">
        <v>0</v>
      </c>
      <c r="J601" s="60">
        <v>0</v>
      </c>
      <c r="K601" s="60">
        <v>165684.54999999999</v>
      </c>
      <c r="L601" s="60"/>
      <c r="M601" s="60"/>
      <c r="N601" s="60"/>
      <c r="O601" s="70">
        <v>13537.75</v>
      </c>
      <c r="P601" s="63"/>
      <c r="Q601" s="60">
        <v>10383.57</v>
      </c>
      <c r="R601" s="60">
        <v>0</v>
      </c>
      <c r="S601" s="60">
        <v>95135.12999999999</v>
      </c>
      <c r="T601" s="60">
        <v>11374.269999999999</v>
      </c>
      <c r="U601" s="60">
        <v>3447.91</v>
      </c>
      <c r="V601" s="61">
        <v>1903.6399999999999</v>
      </c>
    </row>
    <row r="602" spans="1:22" x14ac:dyDescent="0.25">
      <c r="A602" s="8"/>
      <c r="B602" s="7" t="s">
        <v>518</v>
      </c>
      <c r="C602" s="61">
        <v>47132.789999999994</v>
      </c>
      <c r="D602" s="60">
        <v>28204.819999999996</v>
      </c>
      <c r="E602" s="60">
        <v>23537.040000000005</v>
      </c>
      <c r="F602" s="60">
        <v>0</v>
      </c>
      <c r="G602" s="60">
        <v>0</v>
      </c>
      <c r="H602" s="60">
        <v>299.38999999999993</v>
      </c>
      <c r="I602" s="60">
        <v>0</v>
      </c>
      <c r="J602" s="60">
        <v>0</v>
      </c>
      <c r="K602" s="60">
        <v>28308.58</v>
      </c>
      <c r="L602" s="60"/>
      <c r="M602" s="60"/>
      <c r="N602" s="60"/>
      <c r="O602" s="66">
        <v>12686.36</v>
      </c>
      <c r="P602" s="63"/>
      <c r="Q602" s="60">
        <v>1790.28</v>
      </c>
      <c r="R602" s="60">
        <v>0</v>
      </c>
      <c r="S602" s="60">
        <v>21217.579999999998</v>
      </c>
      <c r="T602" s="60">
        <v>6005.2699999999995</v>
      </c>
      <c r="U602" s="60">
        <v>2022.54</v>
      </c>
      <c r="V602" s="61">
        <v>306.63</v>
      </c>
    </row>
    <row r="603" spans="1:22" x14ac:dyDescent="0.25">
      <c r="A603" s="13"/>
      <c r="B603" s="7" t="s">
        <v>519</v>
      </c>
      <c r="C603" s="61">
        <v>51088.959999999999</v>
      </c>
      <c r="D603" s="60">
        <v>30528.65</v>
      </c>
      <c r="E603" s="60">
        <v>25512.33</v>
      </c>
      <c r="F603" s="60">
        <v>0</v>
      </c>
      <c r="G603" s="60">
        <v>0</v>
      </c>
      <c r="H603" s="60">
        <v>324.69</v>
      </c>
      <c r="I603" s="60">
        <v>0</v>
      </c>
      <c r="J603" s="60">
        <v>0</v>
      </c>
      <c r="K603" s="60">
        <v>30621.260000000006</v>
      </c>
      <c r="L603" s="60"/>
      <c r="M603" s="60"/>
      <c r="N603" s="60"/>
      <c r="O603" s="66">
        <v>549.74</v>
      </c>
      <c r="P603" s="64"/>
      <c r="Q603" s="60">
        <v>2003.29</v>
      </c>
      <c r="R603" s="60">
        <v>0</v>
      </c>
      <c r="S603" s="60">
        <v>4527.33</v>
      </c>
      <c r="T603" s="60">
        <v>2038.5399999999997</v>
      </c>
      <c r="U603" s="60">
        <v>1187.3800000000001</v>
      </c>
      <c r="V603" s="61">
        <v>335.76</v>
      </c>
    </row>
    <row r="604" spans="1:22" x14ac:dyDescent="0.25">
      <c r="A604" s="13"/>
      <c r="B604" s="7" t="s">
        <v>520</v>
      </c>
      <c r="C604" s="61">
        <v>1263052.8799999999</v>
      </c>
      <c r="D604" s="60">
        <v>755989.17</v>
      </c>
      <c r="E604" s="60">
        <v>630740.93000000005</v>
      </c>
      <c r="F604" s="60">
        <v>0</v>
      </c>
      <c r="G604" s="60">
        <v>0</v>
      </c>
      <c r="H604" s="60">
        <v>8021.670000000001</v>
      </c>
      <c r="I604" s="60">
        <v>0</v>
      </c>
      <c r="J604" s="60">
        <v>0</v>
      </c>
      <c r="K604" s="60">
        <v>758843.41999999993</v>
      </c>
      <c r="L604" s="60"/>
      <c r="M604" s="60"/>
      <c r="N604" s="60"/>
      <c r="O604" s="70">
        <v>98908.24</v>
      </c>
      <c r="P604" s="63"/>
      <c r="Q604" s="60">
        <v>47739.07</v>
      </c>
      <c r="R604" s="60">
        <v>0</v>
      </c>
      <c r="S604" s="60">
        <v>294671.93</v>
      </c>
      <c r="T604" s="60">
        <v>27504.28</v>
      </c>
      <c r="U604" s="60">
        <v>61105.4</v>
      </c>
      <c r="V604" s="61"/>
    </row>
    <row r="605" spans="1:22" x14ac:dyDescent="0.25">
      <c r="A605" s="8"/>
      <c r="B605" s="7"/>
      <c r="C605" s="61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6"/>
      <c r="P605" s="63"/>
      <c r="Q605" s="60"/>
      <c r="R605" s="60"/>
      <c r="S605" s="60"/>
      <c r="T605" s="60"/>
      <c r="U605" s="60"/>
      <c r="V605" s="61"/>
    </row>
    <row r="606" spans="1:22" x14ac:dyDescent="0.25">
      <c r="A606" s="8" t="s">
        <v>521</v>
      </c>
      <c r="B606" s="7" t="s">
        <v>36</v>
      </c>
      <c r="C606" s="61">
        <v>2663938.46</v>
      </c>
      <c r="D606" s="60">
        <v>1866781.55</v>
      </c>
      <c r="E606" s="60">
        <v>1335065.6299999999</v>
      </c>
      <c r="F606" s="60">
        <v>0</v>
      </c>
      <c r="G606" s="60">
        <v>-104.92999999999999</v>
      </c>
      <c r="H606" s="60">
        <v>864058.22999999975</v>
      </c>
      <c r="I606" s="60">
        <v>0</v>
      </c>
      <c r="J606" s="60">
        <v>0</v>
      </c>
      <c r="K606" s="60">
        <v>-332242.24</v>
      </c>
      <c r="L606" s="60">
        <v>598398.79</v>
      </c>
      <c r="M606" s="60">
        <v>36176.009999999995</v>
      </c>
      <c r="N606" s="60">
        <v>9914.16</v>
      </c>
      <c r="O606" s="66">
        <v>319974.27</v>
      </c>
      <c r="P606" s="63"/>
      <c r="Q606" s="60"/>
      <c r="R606" s="60">
        <v>0</v>
      </c>
      <c r="S606" s="60">
        <v>0</v>
      </c>
      <c r="T606" s="60">
        <v>0</v>
      </c>
      <c r="U606" s="60">
        <v>17629.890000000003</v>
      </c>
      <c r="V606" s="61">
        <v>16921.78</v>
      </c>
    </row>
    <row r="607" spans="1:22" x14ac:dyDescent="0.25">
      <c r="A607" s="8"/>
      <c r="B607" s="7" t="s">
        <v>202</v>
      </c>
      <c r="C607" s="61">
        <v>146086</v>
      </c>
      <c r="D607" s="60">
        <v>102369.08</v>
      </c>
      <c r="E607" s="60">
        <v>73212.73000000001</v>
      </c>
      <c r="F607" s="60">
        <v>0</v>
      </c>
      <c r="G607" s="60">
        <v>-5.75</v>
      </c>
      <c r="H607" s="60">
        <v>47381.130000000005</v>
      </c>
      <c r="I607" s="60">
        <v>0</v>
      </c>
      <c r="J607" s="60">
        <v>0</v>
      </c>
      <c r="K607" s="60">
        <v>109130.84999999999</v>
      </c>
      <c r="L607" s="60"/>
      <c r="M607" s="60"/>
      <c r="N607" s="60"/>
      <c r="O607" s="70"/>
      <c r="P607" s="63"/>
      <c r="Q607" s="60">
        <v>4858.67</v>
      </c>
      <c r="R607" s="60">
        <v>8503.18</v>
      </c>
      <c r="S607" s="60">
        <v>82942.880000000005</v>
      </c>
      <c r="T607" s="60">
        <v>8148.57</v>
      </c>
      <c r="U607" s="60">
        <v>7080.09</v>
      </c>
      <c r="V607" s="61">
        <v>833.23</v>
      </c>
    </row>
    <row r="608" spans="1:22" x14ac:dyDescent="0.25">
      <c r="A608" s="8"/>
      <c r="B608" s="7" t="s">
        <v>361</v>
      </c>
      <c r="C608" s="61">
        <v>84910.099999999991</v>
      </c>
      <c r="D608" s="60">
        <v>59492.609999999993</v>
      </c>
      <c r="E608" s="60">
        <v>42553.56</v>
      </c>
      <c r="F608" s="60">
        <v>0</v>
      </c>
      <c r="G608" s="60">
        <v>-3.33</v>
      </c>
      <c r="H608" s="60">
        <v>27530.940000000002</v>
      </c>
      <c r="I608" s="60">
        <v>0</v>
      </c>
      <c r="J608" s="60">
        <v>0</v>
      </c>
      <c r="K608" s="60">
        <v>63419.6</v>
      </c>
      <c r="L608" s="60"/>
      <c r="M608" s="60"/>
      <c r="N608" s="60"/>
      <c r="O608" s="70">
        <v>23668.03</v>
      </c>
      <c r="P608" s="63">
        <v>3926.46</v>
      </c>
      <c r="Q608" s="60">
        <v>2814.58</v>
      </c>
      <c r="R608" s="60">
        <v>0</v>
      </c>
      <c r="S608" s="60">
        <v>63702.2</v>
      </c>
      <c r="T608" s="60">
        <v>6251.7699999999995</v>
      </c>
      <c r="U608" s="60">
        <v>8112.1500000000005</v>
      </c>
      <c r="V608" s="61">
        <v>492.44999999999993</v>
      </c>
    </row>
    <row r="609" spans="1:22" x14ac:dyDescent="0.25">
      <c r="A609" s="8"/>
      <c r="B609" s="7" t="s">
        <v>522</v>
      </c>
      <c r="C609" s="61">
        <v>213803.03</v>
      </c>
      <c r="D609" s="60">
        <v>149803.19</v>
      </c>
      <c r="E609" s="60">
        <v>107149.59000000001</v>
      </c>
      <c r="F609" s="60">
        <v>0</v>
      </c>
      <c r="G609" s="60">
        <v>-8.39</v>
      </c>
      <c r="H609" s="60">
        <v>69323.999999999985</v>
      </c>
      <c r="I609" s="60">
        <v>0</v>
      </c>
      <c r="J609" s="60">
        <v>0</v>
      </c>
      <c r="K609" s="60">
        <v>159691.78999999998</v>
      </c>
      <c r="L609" s="60"/>
      <c r="M609" s="60"/>
      <c r="N609" s="60"/>
      <c r="O609" s="70">
        <v>29314.82</v>
      </c>
      <c r="P609" s="63"/>
      <c r="Q609" s="60">
        <v>7088.57</v>
      </c>
      <c r="R609" s="60">
        <v>9100.8499999999985</v>
      </c>
      <c r="S609" s="60">
        <v>108076.5</v>
      </c>
      <c r="T609" s="60">
        <v>11477.71</v>
      </c>
      <c r="U609" s="60">
        <v>12839.720000000001</v>
      </c>
      <c r="V609" s="61">
        <v>1218.24</v>
      </c>
    </row>
    <row r="610" spans="1:22" x14ac:dyDescent="0.25">
      <c r="A610" s="8"/>
      <c r="B610" s="7"/>
      <c r="C610" s="61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6"/>
      <c r="P610" s="63"/>
      <c r="Q610" s="60"/>
      <c r="R610" s="60"/>
      <c r="S610" s="60"/>
      <c r="T610" s="60"/>
      <c r="U610" s="60"/>
      <c r="V610" s="61"/>
    </row>
    <row r="611" spans="1:22" x14ac:dyDescent="0.25">
      <c r="A611" s="13" t="s">
        <v>523</v>
      </c>
      <c r="B611" s="7" t="s">
        <v>36</v>
      </c>
      <c r="C611" s="61">
        <v>16229776.389999999</v>
      </c>
      <c r="D611" s="60">
        <v>11497357.789999999</v>
      </c>
      <c r="E611" s="60">
        <v>8067591.419999999</v>
      </c>
      <c r="F611" s="60">
        <v>0</v>
      </c>
      <c r="G611" s="60">
        <v>1183.72</v>
      </c>
      <c r="H611" s="60">
        <v>4164392.92</v>
      </c>
      <c r="I611" s="60">
        <v>0</v>
      </c>
      <c r="J611" s="60">
        <v>4979142</v>
      </c>
      <c r="K611" s="60">
        <v>-4898528.83</v>
      </c>
      <c r="L611" s="60">
        <v>5414626.4800000004</v>
      </c>
      <c r="M611" s="60">
        <v>269099.2</v>
      </c>
      <c r="N611" s="60"/>
      <c r="O611" s="69">
        <v>1353440.3</v>
      </c>
      <c r="P611" s="64"/>
      <c r="Q611" s="60"/>
      <c r="R611" s="60">
        <v>0</v>
      </c>
      <c r="S611" s="60">
        <v>0</v>
      </c>
      <c r="T611" s="60">
        <v>0</v>
      </c>
      <c r="U611" s="60">
        <v>279888.49</v>
      </c>
      <c r="V611" s="61">
        <v>91032.34</v>
      </c>
    </row>
    <row r="612" spans="1:22" x14ac:dyDescent="0.25">
      <c r="A612" s="13"/>
      <c r="B612" s="7" t="s">
        <v>326</v>
      </c>
      <c r="C612" s="61">
        <v>1301334.81</v>
      </c>
      <c r="D612" s="60">
        <v>921829.1</v>
      </c>
      <c r="E612" s="60">
        <v>646874.18000000017</v>
      </c>
      <c r="F612" s="60">
        <v>0</v>
      </c>
      <c r="G612" s="60">
        <v>94.990000000000009</v>
      </c>
      <c r="H612" s="60">
        <v>333921.46999999991</v>
      </c>
      <c r="I612" s="60">
        <v>0</v>
      </c>
      <c r="J612" s="60">
        <v>0</v>
      </c>
      <c r="K612" s="60">
        <v>989113.66</v>
      </c>
      <c r="L612" s="60"/>
      <c r="M612" s="60"/>
      <c r="N612" s="60"/>
      <c r="O612" s="70">
        <v>102743.47</v>
      </c>
      <c r="P612" s="63"/>
      <c r="Q612" s="60">
        <v>52783.55</v>
      </c>
      <c r="R612" s="60">
        <v>40449.89</v>
      </c>
      <c r="S612" s="60">
        <v>460023.57999999996</v>
      </c>
      <c r="T612" s="60">
        <v>50217.64</v>
      </c>
      <c r="U612" s="60">
        <v>86974.079999999987</v>
      </c>
      <c r="V612" s="61">
        <v>9363.99</v>
      </c>
    </row>
    <row r="613" spans="1:22" x14ac:dyDescent="0.25">
      <c r="A613" s="8"/>
      <c r="B613" s="7" t="s">
        <v>524</v>
      </c>
      <c r="C613" s="61">
        <v>3068510.4899999998</v>
      </c>
      <c r="D613" s="60">
        <v>2173608.36</v>
      </c>
      <c r="E613" s="60">
        <v>1525310.34</v>
      </c>
      <c r="F613" s="60">
        <v>0</v>
      </c>
      <c r="G613" s="60">
        <v>224.04000000000002</v>
      </c>
      <c r="H613" s="60">
        <v>787386.61999999988</v>
      </c>
      <c r="I613" s="60">
        <v>0</v>
      </c>
      <c r="J613" s="60">
        <v>0</v>
      </c>
      <c r="K613" s="60">
        <v>2332246.15</v>
      </c>
      <c r="L613" s="60"/>
      <c r="M613" s="60"/>
      <c r="N613" s="60"/>
      <c r="O613" s="70">
        <v>462544.29</v>
      </c>
      <c r="P613" s="63"/>
      <c r="Q613" s="60">
        <v>124516.78</v>
      </c>
      <c r="R613" s="60">
        <v>151482.43</v>
      </c>
      <c r="S613" s="60">
        <v>2151592.7200000002</v>
      </c>
      <c r="T613" s="60">
        <v>97101.150000000009</v>
      </c>
      <c r="U613" s="60">
        <v>127813.16</v>
      </c>
      <c r="V613" s="61">
        <v>21382.22</v>
      </c>
    </row>
    <row r="614" spans="1:22" x14ac:dyDescent="0.25">
      <c r="A614" s="8"/>
      <c r="B614" s="7" t="s">
        <v>525</v>
      </c>
      <c r="C614" s="61">
        <v>134445.10999999999</v>
      </c>
      <c r="D614" s="60">
        <v>95247.32</v>
      </c>
      <c r="E614" s="60">
        <v>66830.84</v>
      </c>
      <c r="F614" s="60">
        <v>0</v>
      </c>
      <c r="G614" s="60">
        <v>9.82</v>
      </c>
      <c r="H614" s="60">
        <v>34496.06</v>
      </c>
      <c r="I614" s="60">
        <v>0</v>
      </c>
      <c r="J614" s="60">
        <v>0</v>
      </c>
      <c r="K614" s="60">
        <v>102203.26999999999</v>
      </c>
      <c r="L614" s="60"/>
      <c r="M614" s="60"/>
      <c r="N614" s="60"/>
      <c r="O614" s="70">
        <v>10685.65</v>
      </c>
      <c r="P614" s="63"/>
      <c r="Q614" s="60">
        <v>5438.8</v>
      </c>
      <c r="R614" s="60">
        <v>2263.35</v>
      </c>
      <c r="S614" s="60">
        <v>35168.1</v>
      </c>
      <c r="T614" s="60">
        <v>1124.76</v>
      </c>
      <c r="U614" s="60">
        <v>2103.19</v>
      </c>
      <c r="V614" s="61">
        <v>935.93000000000006</v>
      </c>
    </row>
    <row r="615" spans="1:22" x14ac:dyDescent="0.25">
      <c r="A615" s="8"/>
      <c r="B615" s="7" t="s">
        <v>241</v>
      </c>
      <c r="C615" s="61">
        <v>897.14</v>
      </c>
      <c r="D615" s="60">
        <v>635.56000000000006</v>
      </c>
      <c r="E615" s="60">
        <v>445.95999999999992</v>
      </c>
      <c r="F615" s="60">
        <v>0</v>
      </c>
      <c r="G615" s="60">
        <v>4.9999999999999989E-2</v>
      </c>
      <c r="H615" s="60">
        <v>230.18999999999997</v>
      </c>
      <c r="I615" s="60">
        <v>0</v>
      </c>
      <c r="J615" s="60">
        <v>0</v>
      </c>
      <c r="K615" s="60">
        <v>682.01999999999987</v>
      </c>
      <c r="L615" s="60"/>
      <c r="M615" s="60"/>
      <c r="N615" s="60"/>
      <c r="O615" s="66"/>
      <c r="P615" s="63"/>
      <c r="Q615" s="60">
        <v>36.26</v>
      </c>
      <c r="R615" s="60"/>
      <c r="S615" s="60"/>
      <c r="T615" s="60"/>
      <c r="U615" s="60"/>
      <c r="V615" s="61"/>
    </row>
    <row r="616" spans="1:22" x14ac:dyDescent="0.25">
      <c r="A616" s="8"/>
      <c r="B616" s="7" t="s">
        <v>526</v>
      </c>
      <c r="C616" s="61">
        <v>298255.62</v>
      </c>
      <c r="D616" s="60">
        <v>211295.58000000002</v>
      </c>
      <c r="E616" s="60">
        <v>148258.77000000002</v>
      </c>
      <c r="F616" s="60">
        <v>0</v>
      </c>
      <c r="G616" s="60">
        <v>21.75</v>
      </c>
      <c r="H616" s="60">
        <v>76527.37</v>
      </c>
      <c r="I616" s="60">
        <v>0</v>
      </c>
      <c r="J616" s="60">
        <v>0</v>
      </c>
      <c r="K616" s="60">
        <v>226725.53</v>
      </c>
      <c r="L616" s="60"/>
      <c r="M616" s="60"/>
      <c r="N616" s="60"/>
      <c r="O616" s="70">
        <v>21374.27</v>
      </c>
      <c r="P616" s="63"/>
      <c r="Q616" s="60">
        <v>12069.6</v>
      </c>
      <c r="R616" s="60">
        <v>18409.699999999997</v>
      </c>
      <c r="S616" s="60">
        <v>129200.10999999999</v>
      </c>
      <c r="T616" s="60">
        <v>17474.11</v>
      </c>
      <c r="U616" s="60">
        <v>10581.23</v>
      </c>
      <c r="V616" s="61">
        <v>2076.4700000000003</v>
      </c>
    </row>
    <row r="617" spans="1:22" x14ac:dyDescent="0.25">
      <c r="A617" s="8"/>
      <c r="B617" s="7" t="s">
        <v>527</v>
      </c>
      <c r="C617" s="61">
        <v>198808.13999999998</v>
      </c>
      <c r="D617" s="60">
        <v>140849.84</v>
      </c>
      <c r="E617" s="60">
        <v>98824.92</v>
      </c>
      <c r="F617" s="60">
        <v>0</v>
      </c>
      <c r="G617" s="60">
        <v>14.490000000000002</v>
      </c>
      <c r="H617" s="60">
        <v>51009.260000000017</v>
      </c>
      <c r="I617" s="60">
        <v>0</v>
      </c>
      <c r="J617" s="60">
        <v>0</v>
      </c>
      <c r="K617" s="60">
        <v>151137.93</v>
      </c>
      <c r="L617" s="60"/>
      <c r="M617" s="60"/>
      <c r="N617" s="60"/>
      <c r="O617" s="70"/>
      <c r="P617" s="63">
        <v>5672.8499999999995</v>
      </c>
      <c r="Q617" s="60">
        <v>8035.83</v>
      </c>
      <c r="R617" s="60">
        <v>9179.59</v>
      </c>
      <c r="S617" s="60">
        <v>33896.99</v>
      </c>
      <c r="T617" s="60">
        <v>6443.19</v>
      </c>
      <c r="U617" s="60">
        <v>8302.32</v>
      </c>
      <c r="V617" s="61">
        <v>1383.7800000000002</v>
      </c>
    </row>
    <row r="618" spans="1:22" x14ac:dyDescent="0.25">
      <c r="A618" s="8"/>
      <c r="B618" s="7" t="s">
        <v>528</v>
      </c>
      <c r="C618" s="61">
        <v>519803.66999999993</v>
      </c>
      <c r="D618" s="60">
        <v>368210.70999999996</v>
      </c>
      <c r="E618" s="60">
        <v>258386.63</v>
      </c>
      <c r="F618" s="60">
        <v>0</v>
      </c>
      <c r="G618" s="60">
        <v>37.959999999999994</v>
      </c>
      <c r="H618" s="60">
        <v>133382.09</v>
      </c>
      <c r="I618" s="60">
        <v>0</v>
      </c>
      <c r="J618" s="60">
        <v>0</v>
      </c>
      <c r="K618" s="60">
        <v>395085.15</v>
      </c>
      <c r="L618" s="60"/>
      <c r="M618" s="60"/>
      <c r="N618" s="60"/>
      <c r="O618" s="70"/>
      <c r="P618" s="63"/>
      <c r="Q618" s="60">
        <v>21088.95</v>
      </c>
      <c r="R618" s="60">
        <v>14502.77</v>
      </c>
      <c r="S618" s="60">
        <v>448096</v>
      </c>
      <c r="T618" s="60">
        <v>13588.800000000001</v>
      </c>
      <c r="U618" s="60">
        <v>21894.03</v>
      </c>
      <c r="V618" s="61">
        <v>3621.9800000000005</v>
      </c>
    </row>
    <row r="619" spans="1:22" x14ac:dyDescent="0.25">
      <c r="A619" s="8"/>
      <c r="B619" s="7" t="s">
        <v>529</v>
      </c>
      <c r="C619" s="61">
        <v>26562.2</v>
      </c>
      <c r="D619" s="60">
        <v>18814.990000000002</v>
      </c>
      <c r="E619" s="60">
        <v>13203.65</v>
      </c>
      <c r="F619" s="60">
        <v>0</v>
      </c>
      <c r="G619" s="60">
        <v>1.9500000000000002</v>
      </c>
      <c r="H619" s="60">
        <v>6816.0400000000009</v>
      </c>
      <c r="I619" s="60">
        <v>0</v>
      </c>
      <c r="J619" s="60">
        <v>0</v>
      </c>
      <c r="K619" s="60">
        <v>20187.949999999997</v>
      </c>
      <c r="L619" s="60"/>
      <c r="M619" s="60"/>
      <c r="N619" s="60"/>
      <c r="O619" s="70">
        <v>2635.22</v>
      </c>
      <c r="P619" s="63">
        <v>546.32999999999993</v>
      </c>
      <c r="Q619" s="60">
        <v>1075.1300000000001</v>
      </c>
      <c r="R619" s="60">
        <v>0</v>
      </c>
      <c r="S619" s="60">
        <v>22774.910000000003</v>
      </c>
      <c r="T619" s="60">
        <v>2195.9</v>
      </c>
      <c r="U619" s="60">
        <v>657.92000000000007</v>
      </c>
      <c r="V619" s="61">
        <v>185.03</v>
      </c>
    </row>
    <row r="620" spans="1:22" x14ac:dyDescent="0.25">
      <c r="A620" s="8"/>
      <c r="B620" s="7" t="s">
        <v>530</v>
      </c>
      <c r="C620" s="61">
        <v>44754.039999999994</v>
      </c>
      <c r="D620" s="60">
        <v>31704.160000000003</v>
      </c>
      <c r="E620" s="60">
        <v>22246.590000000004</v>
      </c>
      <c r="F620" s="60">
        <v>0</v>
      </c>
      <c r="G620" s="60">
        <v>3.27</v>
      </c>
      <c r="H620" s="60">
        <v>11483.460000000003</v>
      </c>
      <c r="I620" s="60">
        <v>0</v>
      </c>
      <c r="J620" s="60">
        <v>0</v>
      </c>
      <c r="K620" s="60">
        <v>34018.86</v>
      </c>
      <c r="L620" s="60"/>
      <c r="M620" s="60"/>
      <c r="N620" s="60"/>
      <c r="O620" s="66"/>
      <c r="P620" s="63"/>
      <c r="Q620" s="60"/>
      <c r="R620" s="60">
        <v>730.43000000000006</v>
      </c>
      <c r="S620" s="60">
        <v>7001.36</v>
      </c>
      <c r="T620" s="60">
        <v>1766.93</v>
      </c>
      <c r="U620" s="60">
        <v>1108.0100000000002</v>
      </c>
      <c r="V620" s="61">
        <v>311.57</v>
      </c>
    </row>
    <row r="621" spans="1:22" x14ac:dyDescent="0.25">
      <c r="A621" s="8"/>
      <c r="B621" s="7" t="s">
        <v>244</v>
      </c>
      <c r="C621" s="61">
        <v>62040.17</v>
      </c>
      <c r="D621" s="60">
        <v>43903.570000000007</v>
      </c>
      <c r="E621" s="60">
        <v>30838.52</v>
      </c>
      <c r="F621" s="60">
        <v>0</v>
      </c>
      <c r="G621" s="60">
        <v>4.59</v>
      </c>
      <c r="H621" s="60">
        <v>15930.099999999997</v>
      </c>
      <c r="I621" s="60">
        <v>0</v>
      </c>
      <c r="J621" s="60">
        <v>0</v>
      </c>
      <c r="K621" s="60">
        <v>47091.570000000007</v>
      </c>
      <c r="L621" s="60"/>
      <c r="M621" s="60"/>
      <c r="N621" s="60"/>
      <c r="O621" s="66"/>
      <c r="P621" s="63"/>
      <c r="Q621" s="60">
        <v>2578.9</v>
      </c>
      <c r="R621" s="60"/>
      <c r="S621" s="60"/>
      <c r="T621" s="60"/>
      <c r="U621" s="60"/>
      <c r="V621" s="61"/>
    </row>
    <row r="622" spans="1:22" x14ac:dyDescent="0.25">
      <c r="A622" s="13"/>
      <c r="B622" s="7" t="s">
        <v>531</v>
      </c>
      <c r="C622" s="61">
        <v>789402.82000000007</v>
      </c>
      <c r="D622" s="60">
        <v>559211.80000000005</v>
      </c>
      <c r="E622" s="60">
        <v>392400.75</v>
      </c>
      <c r="F622" s="60">
        <v>0</v>
      </c>
      <c r="G622" s="60">
        <v>57.59</v>
      </c>
      <c r="H622" s="60">
        <v>202555.06000000003</v>
      </c>
      <c r="I622" s="60">
        <v>0</v>
      </c>
      <c r="J622" s="60">
        <v>0</v>
      </c>
      <c r="K622" s="60">
        <v>600036.74</v>
      </c>
      <c r="L622" s="60"/>
      <c r="M622" s="60"/>
      <c r="N622" s="60"/>
      <c r="O622" s="70">
        <v>13906.41</v>
      </c>
      <c r="P622" s="64"/>
      <c r="Q622" s="60">
        <v>31989.200000000001</v>
      </c>
      <c r="R622" s="60">
        <v>13525.060000000001</v>
      </c>
      <c r="S622" s="60">
        <v>245209.18</v>
      </c>
      <c r="T622" s="60">
        <v>13521.45</v>
      </c>
      <c r="U622" s="60">
        <v>38121.89</v>
      </c>
      <c r="V622" s="61">
        <v>5498.3799999999992</v>
      </c>
    </row>
    <row r="623" spans="1:22" x14ac:dyDescent="0.25">
      <c r="A623" s="13"/>
      <c r="B623" s="7"/>
      <c r="C623" s="61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6"/>
      <c r="P623" s="63"/>
      <c r="Q623" s="60"/>
      <c r="R623" s="60"/>
      <c r="S623" s="60"/>
      <c r="T623" s="60"/>
      <c r="U623" s="60"/>
      <c r="V623" s="61"/>
    </row>
    <row r="624" spans="1:22" x14ac:dyDescent="0.25">
      <c r="A624" s="8" t="s">
        <v>532</v>
      </c>
      <c r="B624" s="7" t="s">
        <v>36</v>
      </c>
      <c r="C624" s="61">
        <v>5954958.3599999994</v>
      </c>
      <c r="D624" s="60">
        <v>4257195.8100000005</v>
      </c>
      <c r="E624" s="60">
        <v>2894971.19</v>
      </c>
      <c r="F624" s="60">
        <v>0</v>
      </c>
      <c r="G624" s="60">
        <v>0.04</v>
      </c>
      <c r="H624" s="60">
        <v>602110.92000000004</v>
      </c>
      <c r="I624" s="60">
        <v>0</v>
      </c>
      <c r="J624" s="60">
        <v>0</v>
      </c>
      <c r="K624" s="60">
        <v>-1024598.5499999999</v>
      </c>
      <c r="L624" s="60"/>
      <c r="M624" s="60">
        <v>79079.709999999992</v>
      </c>
      <c r="N624" s="60"/>
      <c r="O624" s="69"/>
      <c r="P624" s="63"/>
      <c r="Q624" s="60">
        <v>69388.63</v>
      </c>
      <c r="R624" s="60">
        <v>0</v>
      </c>
      <c r="S624" s="60">
        <v>0</v>
      </c>
      <c r="T624" s="60">
        <v>0</v>
      </c>
      <c r="U624" s="60">
        <v>165888.90000000002</v>
      </c>
      <c r="V624" s="61">
        <v>26489.78</v>
      </c>
    </row>
    <row r="625" spans="1:22" x14ac:dyDescent="0.25">
      <c r="A625" s="8"/>
      <c r="B625" s="7" t="s">
        <v>533</v>
      </c>
      <c r="C625" s="61">
        <v>24798.170000000002</v>
      </c>
      <c r="D625" s="60">
        <v>17723.57</v>
      </c>
      <c r="E625" s="60">
        <v>12055.470000000001</v>
      </c>
      <c r="F625" s="60">
        <v>0</v>
      </c>
      <c r="G625" s="60">
        <v>0</v>
      </c>
      <c r="H625" s="60">
        <v>2507.9799999999996</v>
      </c>
      <c r="I625" s="60">
        <v>0</v>
      </c>
      <c r="J625" s="60">
        <v>0</v>
      </c>
      <c r="K625" s="60">
        <v>19217.190000000002</v>
      </c>
      <c r="L625" s="60"/>
      <c r="M625" s="60"/>
      <c r="N625" s="60"/>
      <c r="O625" s="66">
        <v>1304.31</v>
      </c>
      <c r="P625" s="63"/>
      <c r="Q625" s="60">
        <v>3113.72</v>
      </c>
      <c r="R625" s="60">
        <v>0</v>
      </c>
      <c r="S625" s="60">
        <v>20800.599999999999</v>
      </c>
      <c r="T625" s="60">
        <v>1077.75</v>
      </c>
      <c r="U625" s="60">
        <v>3007.09</v>
      </c>
      <c r="V625" s="61">
        <v>535.41999999999996</v>
      </c>
    </row>
    <row r="626" spans="1:22" x14ac:dyDescent="0.25">
      <c r="A626" s="8"/>
      <c r="B626" s="7" t="s">
        <v>534</v>
      </c>
      <c r="C626" s="61">
        <v>54565.04</v>
      </c>
      <c r="D626" s="60">
        <v>39012.439999999995</v>
      </c>
      <c r="E626" s="60">
        <v>26526.500000000004</v>
      </c>
      <c r="F626" s="60">
        <v>0</v>
      </c>
      <c r="G626" s="60">
        <v>0</v>
      </c>
      <c r="H626" s="60">
        <v>5516.6100000000006</v>
      </c>
      <c r="I626" s="60">
        <v>0</v>
      </c>
      <c r="J626" s="60">
        <v>0</v>
      </c>
      <c r="K626" s="60">
        <v>42304.820000000007</v>
      </c>
      <c r="L626" s="60"/>
      <c r="M626" s="60"/>
      <c r="N626" s="60"/>
      <c r="O626" s="70"/>
      <c r="P626" s="63">
        <v>2048.98</v>
      </c>
      <c r="Q626" s="60">
        <v>2350.21</v>
      </c>
      <c r="R626" s="60">
        <v>0</v>
      </c>
      <c r="S626" s="60">
        <v>44536.909999999996</v>
      </c>
      <c r="T626" s="60">
        <v>9854.81</v>
      </c>
      <c r="U626" s="60">
        <v>5003.1400000000003</v>
      </c>
      <c r="V626" s="61">
        <v>670.82999999999993</v>
      </c>
    </row>
    <row r="627" spans="1:22" x14ac:dyDescent="0.25">
      <c r="A627" s="8"/>
      <c r="B627" s="7" t="s">
        <v>535</v>
      </c>
      <c r="C627" s="61">
        <v>458043.48</v>
      </c>
      <c r="D627" s="60">
        <v>327399.53999999998</v>
      </c>
      <c r="E627" s="60">
        <v>222675.18</v>
      </c>
      <c r="F627" s="60">
        <v>0</v>
      </c>
      <c r="G627" s="60">
        <v>0</v>
      </c>
      <c r="H627" s="60">
        <v>46320.229999999989</v>
      </c>
      <c r="I627" s="60">
        <v>0</v>
      </c>
      <c r="J627" s="60">
        <v>0</v>
      </c>
      <c r="K627" s="60">
        <v>355000.12</v>
      </c>
      <c r="L627" s="60"/>
      <c r="M627" s="60"/>
      <c r="N627" s="60"/>
      <c r="O627" s="70">
        <v>58470.64</v>
      </c>
      <c r="P627" s="63"/>
      <c r="Q627" s="60">
        <v>26912.99</v>
      </c>
      <c r="R627" s="60">
        <v>21970.059999999998</v>
      </c>
      <c r="S627" s="60">
        <v>318949.84999999998</v>
      </c>
      <c r="T627" s="60">
        <v>31360.600000000002</v>
      </c>
      <c r="U627" s="60">
        <v>67069.14</v>
      </c>
      <c r="V627" s="61">
        <v>4642.18</v>
      </c>
    </row>
    <row r="628" spans="1:22" x14ac:dyDescent="0.25">
      <c r="A628" s="8"/>
      <c r="B628" s="7" t="s">
        <v>536</v>
      </c>
      <c r="C628" s="61">
        <v>8687.24</v>
      </c>
      <c r="D628" s="60">
        <v>6210.15</v>
      </c>
      <c r="E628" s="60">
        <v>4223.25</v>
      </c>
      <c r="F628" s="60">
        <v>0</v>
      </c>
      <c r="G628" s="60">
        <v>0</v>
      </c>
      <c r="H628" s="60">
        <v>878.40000000000032</v>
      </c>
      <c r="I628" s="60">
        <v>0</v>
      </c>
      <c r="J628" s="60">
        <v>0</v>
      </c>
      <c r="K628" s="60">
        <v>6733.8899999999994</v>
      </c>
      <c r="L628" s="60"/>
      <c r="M628" s="60"/>
      <c r="N628" s="60"/>
      <c r="O628" s="66">
        <v>458.27</v>
      </c>
      <c r="P628" s="63"/>
      <c r="Q628" s="60">
        <v>1894.51</v>
      </c>
      <c r="R628" s="60">
        <v>0</v>
      </c>
      <c r="S628" s="60">
        <v>12914.55</v>
      </c>
      <c r="T628" s="60">
        <v>806.84</v>
      </c>
      <c r="U628" s="60">
        <v>1596.43</v>
      </c>
      <c r="V628" s="61">
        <v>325.95999999999998</v>
      </c>
    </row>
    <row r="629" spans="1:22" x14ac:dyDescent="0.25">
      <c r="A629" s="8"/>
      <c r="B629" s="7" t="s">
        <v>537</v>
      </c>
      <c r="C629" s="61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6"/>
      <c r="P629" s="63"/>
      <c r="Q629" s="60">
        <v>273.27999999999997</v>
      </c>
      <c r="R629" s="60">
        <v>0</v>
      </c>
      <c r="S629" s="60">
        <v>3378.32</v>
      </c>
      <c r="T629" s="60">
        <v>335.16</v>
      </c>
      <c r="U629" s="60">
        <v>0</v>
      </c>
      <c r="V629" s="61"/>
    </row>
    <row r="630" spans="1:22" x14ac:dyDescent="0.25">
      <c r="A630" s="8"/>
      <c r="B630" s="7" t="s">
        <v>538</v>
      </c>
      <c r="C630" s="61">
        <v>775804.57000000007</v>
      </c>
      <c r="D630" s="60">
        <v>554574.87</v>
      </c>
      <c r="E630" s="60">
        <v>377153.06</v>
      </c>
      <c r="F630" s="60">
        <v>0</v>
      </c>
      <c r="G630" s="60">
        <v>0</v>
      </c>
      <c r="H630" s="60">
        <v>78448.249999999985</v>
      </c>
      <c r="I630" s="60">
        <v>0</v>
      </c>
      <c r="J630" s="60">
        <v>0</v>
      </c>
      <c r="K630" s="60">
        <v>601342.52999999991</v>
      </c>
      <c r="L630" s="60"/>
      <c r="M630" s="60"/>
      <c r="N630" s="60"/>
      <c r="O630" s="70">
        <v>133432.32000000001</v>
      </c>
      <c r="P630" s="63"/>
      <c r="Q630" s="60">
        <v>41371.14</v>
      </c>
      <c r="R630" s="60">
        <v>52047.59</v>
      </c>
      <c r="S630" s="60">
        <v>681605.85</v>
      </c>
      <c r="T630" s="60">
        <v>90785.760000000009</v>
      </c>
      <c r="U630" s="60">
        <v>89885.16</v>
      </c>
      <c r="V630" s="61">
        <v>7133.08</v>
      </c>
    </row>
    <row r="631" spans="1:22" x14ac:dyDescent="0.25">
      <c r="A631" s="8"/>
      <c r="B631" s="7"/>
      <c r="C631" s="61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6"/>
      <c r="P631" s="63"/>
      <c r="Q631" s="60"/>
      <c r="R631" s="60"/>
      <c r="S631" s="60"/>
      <c r="T631" s="60"/>
      <c r="U631" s="60"/>
      <c r="V631" s="61"/>
    </row>
    <row r="632" spans="1:22" x14ac:dyDescent="0.25">
      <c r="A632" s="13" t="s">
        <v>539</v>
      </c>
      <c r="B632" s="7" t="s">
        <v>36</v>
      </c>
      <c r="C632" s="61">
        <v>13826063.73</v>
      </c>
      <c r="D632" s="60">
        <v>10535104.809999999</v>
      </c>
      <c r="E632" s="60">
        <v>6825921.6200000001</v>
      </c>
      <c r="F632" s="60">
        <v>0</v>
      </c>
      <c r="G632" s="60">
        <v>0</v>
      </c>
      <c r="H632" s="60">
        <v>3178453.1999999997</v>
      </c>
      <c r="I632" s="60">
        <v>0</v>
      </c>
      <c r="J632" s="60">
        <v>3819266.8000000003</v>
      </c>
      <c r="K632" s="60">
        <v>-3317907.49</v>
      </c>
      <c r="L632" s="60"/>
      <c r="M632" s="60">
        <v>216081.44</v>
      </c>
      <c r="N632" s="60">
        <v>12543.789999999999</v>
      </c>
      <c r="O632" s="66">
        <v>881373.17</v>
      </c>
      <c r="P632" s="64"/>
      <c r="Q632" s="60"/>
      <c r="R632" s="60">
        <v>0</v>
      </c>
      <c r="S632" s="60">
        <v>0</v>
      </c>
      <c r="T632" s="60">
        <v>0</v>
      </c>
      <c r="U632" s="60">
        <v>128000</v>
      </c>
      <c r="V632" s="61">
        <v>86577.95</v>
      </c>
    </row>
    <row r="633" spans="1:22" x14ac:dyDescent="0.25">
      <c r="A633" s="13"/>
      <c r="B633" s="7" t="s">
        <v>540</v>
      </c>
      <c r="C633" s="61">
        <v>259887.13999999998</v>
      </c>
      <c r="D633" s="60">
        <v>198029.22</v>
      </c>
      <c r="E633" s="60">
        <v>128306.18999999997</v>
      </c>
      <c r="F633" s="60">
        <v>0</v>
      </c>
      <c r="G633" s="60">
        <v>0</v>
      </c>
      <c r="H633" s="60">
        <v>59744.649999999987</v>
      </c>
      <c r="I633" s="60">
        <v>0</v>
      </c>
      <c r="J633" s="60">
        <v>0</v>
      </c>
      <c r="K633" s="60">
        <v>218037.72</v>
      </c>
      <c r="L633" s="60"/>
      <c r="M633" s="60"/>
      <c r="N633" s="60"/>
      <c r="O633" s="70"/>
      <c r="P633" s="63"/>
      <c r="Q633" s="60">
        <v>9921.2800000000007</v>
      </c>
      <c r="R633" s="60">
        <v>0</v>
      </c>
      <c r="S633" s="60">
        <v>126647.69</v>
      </c>
      <c r="T633" s="60">
        <v>10439.650000000001</v>
      </c>
      <c r="U633" s="60">
        <v>10009.310000000001</v>
      </c>
      <c r="V633" s="61">
        <v>1706.0600000000002</v>
      </c>
    </row>
    <row r="634" spans="1:22" x14ac:dyDescent="0.25">
      <c r="A634" s="8"/>
      <c r="B634" s="7" t="s">
        <v>541</v>
      </c>
      <c r="C634" s="61">
        <v>9750.19</v>
      </c>
      <c r="D634" s="60">
        <v>7429.87</v>
      </c>
      <c r="E634" s="60">
        <v>4813.6899999999996</v>
      </c>
      <c r="F634" s="60">
        <v>0</v>
      </c>
      <c r="G634" s="60">
        <v>0</v>
      </c>
      <c r="H634" s="60">
        <v>2241.33</v>
      </c>
      <c r="I634" s="60">
        <v>0</v>
      </c>
      <c r="J634" s="60">
        <v>0</v>
      </c>
      <c r="K634" s="60">
        <v>8180.7200000000012</v>
      </c>
      <c r="L634" s="60"/>
      <c r="M634" s="60"/>
      <c r="N634" s="60"/>
      <c r="O634" s="66"/>
      <c r="P634" s="63"/>
      <c r="Q634" s="60"/>
      <c r="R634" s="60">
        <v>0</v>
      </c>
      <c r="S634" s="60">
        <v>8293.65</v>
      </c>
      <c r="T634" s="60">
        <v>1147.8600000000001</v>
      </c>
      <c r="U634" s="60">
        <v>729.73</v>
      </c>
      <c r="V634" s="61"/>
    </row>
    <row r="635" spans="1:22" x14ac:dyDescent="0.25">
      <c r="A635" s="8"/>
      <c r="B635" s="7" t="s">
        <v>542</v>
      </c>
      <c r="C635" s="61">
        <v>2247801.8200000003</v>
      </c>
      <c r="D635" s="60">
        <v>1712907.5199999998</v>
      </c>
      <c r="E635" s="60">
        <v>1109740.97</v>
      </c>
      <c r="F635" s="60">
        <v>0</v>
      </c>
      <c r="G635" s="60">
        <v>0</v>
      </c>
      <c r="H635" s="60">
        <v>516710.40999999992</v>
      </c>
      <c r="I635" s="60">
        <v>0</v>
      </c>
      <c r="J635" s="60">
        <v>0</v>
      </c>
      <c r="K635" s="60">
        <v>1886019.63</v>
      </c>
      <c r="L635" s="60"/>
      <c r="M635" s="60"/>
      <c r="N635" s="60"/>
      <c r="O635" s="70">
        <v>539449.14</v>
      </c>
      <c r="P635" s="63"/>
      <c r="Q635" s="60">
        <v>85642.97</v>
      </c>
      <c r="R635" s="60">
        <v>99650.44</v>
      </c>
      <c r="S635" s="60">
        <v>1437460.5</v>
      </c>
      <c r="T635" s="60">
        <v>117406.69</v>
      </c>
      <c r="U635" s="60">
        <v>114107.59999999999</v>
      </c>
      <c r="V635" s="61">
        <v>14745.179999999998</v>
      </c>
    </row>
    <row r="636" spans="1:22" x14ac:dyDescent="0.25">
      <c r="A636" s="8"/>
      <c r="B636" s="7" t="s">
        <v>543</v>
      </c>
      <c r="C636" s="61">
        <v>13158.810000000001</v>
      </c>
      <c r="D636" s="60">
        <v>10026.23</v>
      </c>
      <c r="E636" s="60">
        <v>6496.48</v>
      </c>
      <c r="F636" s="60">
        <v>0</v>
      </c>
      <c r="G636" s="60">
        <v>0</v>
      </c>
      <c r="H636" s="60">
        <v>3025.15</v>
      </c>
      <c r="I636" s="60">
        <v>0</v>
      </c>
      <c r="J636" s="60">
        <v>0</v>
      </c>
      <c r="K636" s="60">
        <v>11039.060000000001</v>
      </c>
      <c r="L636" s="60"/>
      <c r="M636" s="60"/>
      <c r="N636" s="60"/>
      <c r="O636" s="66"/>
      <c r="P636" s="63"/>
      <c r="Q636" s="60"/>
      <c r="R636" s="60">
        <v>0</v>
      </c>
      <c r="S636" s="60">
        <v>1497.3700000000001</v>
      </c>
      <c r="T636" s="60">
        <v>444.08</v>
      </c>
      <c r="U636" s="60">
        <v>307.14</v>
      </c>
      <c r="V636" s="61"/>
    </row>
    <row r="637" spans="1:22" x14ac:dyDescent="0.25">
      <c r="A637" s="8"/>
      <c r="B637" s="7" t="s">
        <v>544</v>
      </c>
      <c r="C637" s="61">
        <v>225642.70999999996</v>
      </c>
      <c r="D637" s="60">
        <v>171934.1</v>
      </c>
      <c r="E637" s="60">
        <v>111399.72000000003</v>
      </c>
      <c r="F637" s="60">
        <v>0</v>
      </c>
      <c r="G637" s="60">
        <v>0</v>
      </c>
      <c r="H637" s="60">
        <v>51872.63</v>
      </c>
      <c r="I637" s="60">
        <v>0</v>
      </c>
      <c r="J637" s="60">
        <v>0</v>
      </c>
      <c r="K637" s="60">
        <v>189305.51000000004</v>
      </c>
      <c r="L637" s="60"/>
      <c r="M637" s="60"/>
      <c r="N637" s="60"/>
      <c r="O637" s="70"/>
      <c r="P637" s="63"/>
      <c r="Q637" s="60">
        <v>8615.9699999999993</v>
      </c>
      <c r="R637" s="60">
        <v>6333.26</v>
      </c>
      <c r="S637" s="60">
        <v>108069.29</v>
      </c>
      <c r="T637" s="60">
        <v>13677.18</v>
      </c>
      <c r="U637" s="60">
        <v>7149.64</v>
      </c>
      <c r="V637" s="61">
        <v>1642.7600000000002</v>
      </c>
    </row>
    <row r="638" spans="1:22" x14ac:dyDescent="0.25">
      <c r="A638" s="8"/>
      <c r="B638" s="7" t="s">
        <v>545</v>
      </c>
      <c r="C638" s="61">
        <v>11137.16</v>
      </c>
      <c r="D638" s="60">
        <v>8485.68</v>
      </c>
      <c r="E638" s="60">
        <v>5498.42</v>
      </c>
      <c r="F638" s="60">
        <v>0</v>
      </c>
      <c r="G638" s="60">
        <v>0</v>
      </c>
      <c r="H638" s="60">
        <v>2560.4400000000005</v>
      </c>
      <c r="I638" s="60">
        <v>0</v>
      </c>
      <c r="J638" s="60">
        <v>0</v>
      </c>
      <c r="K638" s="60">
        <v>9342.8300000000017</v>
      </c>
      <c r="L638" s="60"/>
      <c r="M638" s="60"/>
      <c r="N638" s="60"/>
      <c r="O638" s="66"/>
      <c r="P638" s="63"/>
      <c r="Q638" s="60"/>
      <c r="R638" s="60">
        <v>0</v>
      </c>
      <c r="S638" s="60">
        <v>3025.6499999999996</v>
      </c>
      <c r="T638" s="60">
        <v>172.58999999999997</v>
      </c>
      <c r="U638" s="60">
        <v>259.97999999999996</v>
      </c>
      <c r="V638" s="61"/>
    </row>
    <row r="639" spans="1:22" x14ac:dyDescent="0.25">
      <c r="A639" s="8"/>
      <c r="B639" s="7" t="s">
        <v>546</v>
      </c>
      <c r="C639" s="61">
        <v>7015.57</v>
      </c>
      <c r="D639" s="60">
        <v>5346.03</v>
      </c>
      <c r="E639" s="60">
        <v>3463.5999999999995</v>
      </c>
      <c r="F639" s="60">
        <v>0</v>
      </c>
      <c r="G639" s="60">
        <v>0</v>
      </c>
      <c r="H639" s="60">
        <v>1612.7199999999998</v>
      </c>
      <c r="I639" s="60">
        <v>0</v>
      </c>
      <c r="J639" s="60">
        <v>0</v>
      </c>
      <c r="K639" s="60">
        <v>5886.28</v>
      </c>
      <c r="L639" s="60"/>
      <c r="M639" s="60"/>
      <c r="N639" s="60"/>
      <c r="O639" s="66"/>
      <c r="P639" s="63"/>
      <c r="Q639" s="60"/>
      <c r="R639" s="60">
        <v>0</v>
      </c>
      <c r="S639" s="60">
        <v>4683.8500000000004</v>
      </c>
      <c r="T639" s="60">
        <v>783.40999999999985</v>
      </c>
      <c r="U639" s="60">
        <v>163.63999999999999</v>
      </c>
      <c r="V639" s="61">
        <v>46.019999999999996</v>
      </c>
    </row>
    <row r="640" spans="1:22" x14ac:dyDescent="0.25">
      <c r="A640" s="8"/>
      <c r="B640" s="7" t="s">
        <v>547</v>
      </c>
      <c r="C640" s="61">
        <v>59810.05</v>
      </c>
      <c r="D640" s="60">
        <v>45573.36</v>
      </c>
      <c r="E640" s="60">
        <v>29528.170000000002</v>
      </c>
      <c r="F640" s="60">
        <v>0</v>
      </c>
      <c r="G640" s="60">
        <v>0</v>
      </c>
      <c r="H640" s="60">
        <v>13749.720000000001</v>
      </c>
      <c r="I640" s="60">
        <v>0</v>
      </c>
      <c r="J640" s="60">
        <v>0</v>
      </c>
      <c r="K640" s="60">
        <v>50177.78</v>
      </c>
      <c r="L640" s="60"/>
      <c r="M640" s="60"/>
      <c r="N640" s="60"/>
      <c r="O640" s="70"/>
      <c r="P640" s="63"/>
      <c r="Q640" s="60"/>
      <c r="R640" s="60">
        <v>0</v>
      </c>
      <c r="S640" s="60">
        <v>25009.989999999998</v>
      </c>
      <c r="T640" s="60">
        <v>1719.8999999999999</v>
      </c>
      <c r="U640" s="60">
        <v>3943.29</v>
      </c>
      <c r="V640" s="61">
        <v>392.74</v>
      </c>
    </row>
    <row r="641" spans="1:22" x14ac:dyDescent="0.25">
      <c r="A641" s="8"/>
      <c r="B641" s="7" t="s">
        <v>548</v>
      </c>
      <c r="C641" s="61">
        <v>352274.55999999994</v>
      </c>
      <c r="D641" s="60">
        <v>268185.44</v>
      </c>
      <c r="E641" s="60">
        <v>173914.08000000002</v>
      </c>
      <c r="F641" s="60">
        <v>0</v>
      </c>
      <c r="G641" s="60">
        <v>0</v>
      </c>
      <c r="H641" s="60">
        <v>81040.719999999987</v>
      </c>
      <c r="I641" s="60">
        <v>0</v>
      </c>
      <c r="J641" s="60">
        <v>0</v>
      </c>
      <c r="K641" s="60">
        <v>295198.19999999995</v>
      </c>
      <c r="L641" s="60"/>
      <c r="M641" s="60"/>
      <c r="N641" s="60"/>
      <c r="O641" s="70">
        <v>73877.679999999993</v>
      </c>
      <c r="P641" s="63"/>
      <c r="Q641" s="60">
        <v>13773.76</v>
      </c>
      <c r="R641" s="60">
        <v>17315.96</v>
      </c>
      <c r="S641" s="60">
        <v>222518.46</v>
      </c>
      <c r="T641" s="60">
        <v>14803.869999999999</v>
      </c>
      <c r="U641" s="60">
        <v>8257.09</v>
      </c>
      <c r="V641" s="61">
        <v>2330.2200000000003</v>
      </c>
    </row>
    <row r="642" spans="1:22" x14ac:dyDescent="0.25">
      <c r="A642" s="13"/>
      <c r="B642" s="7" t="s">
        <v>549</v>
      </c>
      <c r="C642" s="61">
        <v>14507.95</v>
      </c>
      <c r="D642" s="60">
        <v>11052.070000000002</v>
      </c>
      <c r="E642" s="60">
        <v>7162.5199999999995</v>
      </c>
      <c r="F642" s="60">
        <v>0</v>
      </c>
      <c r="G642" s="60">
        <v>0</v>
      </c>
      <c r="H642" s="60">
        <v>3335.8300000000004</v>
      </c>
      <c r="I642" s="60">
        <v>0</v>
      </c>
      <c r="J642" s="60">
        <v>0</v>
      </c>
      <c r="K642" s="60">
        <v>12167.83</v>
      </c>
      <c r="L642" s="60"/>
      <c r="M642" s="60"/>
      <c r="N642" s="60"/>
      <c r="O642" s="66"/>
      <c r="P642" s="64"/>
      <c r="Q642" s="60"/>
      <c r="R642" s="60">
        <v>0</v>
      </c>
      <c r="S642" s="60">
        <v>4050.22</v>
      </c>
      <c r="T642" s="60">
        <v>521.91</v>
      </c>
      <c r="U642" s="60">
        <v>338.94</v>
      </c>
      <c r="V642" s="61"/>
    </row>
    <row r="643" spans="1:22" x14ac:dyDescent="0.25">
      <c r="A643" s="13"/>
      <c r="B643" s="7" t="s">
        <v>550</v>
      </c>
      <c r="C643" s="61">
        <v>7133.5</v>
      </c>
      <c r="D643" s="60">
        <v>5435.8899999999994</v>
      </c>
      <c r="E643" s="60">
        <v>3521.8099999999995</v>
      </c>
      <c r="F643" s="60">
        <v>0</v>
      </c>
      <c r="G643" s="60">
        <v>0</v>
      </c>
      <c r="H643" s="60">
        <v>1639.8199999999997</v>
      </c>
      <c r="I643" s="60">
        <v>0</v>
      </c>
      <c r="J643" s="60">
        <v>0</v>
      </c>
      <c r="K643" s="60">
        <v>5985.2600000000011</v>
      </c>
      <c r="L643" s="60"/>
      <c r="M643" s="60"/>
      <c r="N643" s="60"/>
      <c r="O643" s="66"/>
      <c r="P643" s="63"/>
      <c r="Q643" s="60"/>
      <c r="R643" s="60">
        <v>0</v>
      </c>
      <c r="S643" s="60">
        <v>2221.34</v>
      </c>
      <c r="T643" s="60">
        <v>221.61</v>
      </c>
      <c r="U643" s="60">
        <v>0</v>
      </c>
      <c r="V643" s="61">
        <v>46.94</v>
      </c>
    </row>
    <row r="644" spans="1:22" x14ac:dyDescent="0.25">
      <c r="A644" s="8"/>
      <c r="B644" s="7" t="s">
        <v>371</v>
      </c>
      <c r="C644" s="61">
        <v>366587.95</v>
      </c>
      <c r="D644" s="60">
        <v>279325.61</v>
      </c>
      <c r="E644" s="60">
        <v>180984.26</v>
      </c>
      <c r="F644" s="60">
        <v>0</v>
      </c>
      <c r="G644" s="60">
        <v>0</v>
      </c>
      <c r="H644" s="60">
        <v>84275.540000000023</v>
      </c>
      <c r="I644" s="60">
        <v>0</v>
      </c>
      <c r="J644" s="60">
        <v>0</v>
      </c>
      <c r="K644" s="60">
        <v>307545.46000000002</v>
      </c>
      <c r="L644" s="60"/>
      <c r="M644" s="60"/>
      <c r="N644" s="60"/>
      <c r="O644" s="70">
        <v>66598.42</v>
      </c>
      <c r="P644" s="63">
        <v>19306.849999999999</v>
      </c>
      <c r="Q644" s="60">
        <v>14004.9</v>
      </c>
      <c r="R644" s="60">
        <v>12951.16</v>
      </c>
      <c r="S644" s="60">
        <v>150223.84000000003</v>
      </c>
      <c r="T644" s="60">
        <v>14005.74</v>
      </c>
      <c r="U644" s="60">
        <v>17724.670000000002</v>
      </c>
      <c r="V644" s="61">
        <v>2406.9299999999998</v>
      </c>
    </row>
    <row r="645" spans="1:22" x14ac:dyDescent="0.25">
      <c r="A645" s="8"/>
      <c r="B645" s="7" t="s">
        <v>551</v>
      </c>
      <c r="C645" s="61">
        <v>32619.55</v>
      </c>
      <c r="D645" s="60">
        <v>24854.670000000002</v>
      </c>
      <c r="E645" s="60">
        <v>16104.249999999998</v>
      </c>
      <c r="F645" s="60">
        <v>0</v>
      </c>
      <c r="G645" s="60">
        <v>0</v>
      </c>
      <c r="H645" s="60">
        <v>7498.99</v>
      </c>
      <c r="I645" s="60">
        <v>0</v>
      </c>
      <c r="J645" s="60">
        <v>0</v>
      </c>
      <c r="K645" s="60">
        <v>27365.670000000002</v>
      </c>
      <c r="L645" s="60"/>
      <c r="M645" s="60"/>
      <c r="N645" s="60"/>
      <c r="O645" s="66"/>
      <c r="P645" s="63"/>
      <c r="Q645" s="60"/>
      <c r="R645" s="60">
        <v>0</v>
      </c>
      <c r="S645" s="60">
        <v>5462.6</v>
      </c>
      <c r="T645" s="60">
        <v>543.65000000000009</v>
      </c>
      <c r="U645" s="60">
        <v>0</v>
      </c>
      <c r="V645" s="61"/>
    </row>
    <row r="646" spans="1:22" x14ac:dyDescent="0.25">
      <c r="A646" s="8"/>
      <c r="B646" s="7" t="s">
        <v>552</v>
      </c>
      <c r="C646" s="61">
        <v>105032.94999999998</v>
      </c>
      <c r="D646" s="60">
        <v>80032.100000000006</v>
      </c>
      <c r="E646" s="60">
        <v>51854.700000000012</v>
      </c>
      <c r="F646" s="60">
        <v>0</v>
      </c>
      <c r="G646" s="60">
        <v>0</v>
      </c>
      <c r="H646" s="60">
        <v>24145.950000000004</v>
      </c>
      <c r="I646" s="60">
        <v>0</v>
      </c>
      <c r="J646" s="60">
        <v>0</v>
      </c>
      <c r="K646" s="60">
        <v>88117.979999999981</v>
      </c>
      <c r="L646" s="60"/>
      <c r="M646" s="60"/>
      <c r="N646" s="60"/>
      <c r="O646" s="66">
        <v>9155.58</v>
      </c>
      <c r="P646" s="63"/>
      <c r="Q646" s="60">
        <v>4011.11</v>
      </c>
      <c r="R646" s="60">
        <v>0</v>
      </c>
      <c r="S646" s="60">
        <v>53000.4</v>
      </c>
      <c r="T646" s="60">
        <v>2477.69</v>
      </c>
      <c r="U646" s="60">
        <v>1709.23</v>
      </c>
      <c r="V646" s="61"/>
    </row>
    <row r="647" spans="1:22" x14ac:dyDescent="0.25">
      <c r="A647" s="8"/>
      <c r="B647" s="7" t="s">
        <v>553</v>
      </c>
      <c r="C647" s="61">
        <v>242607.09000000003</v>
      </c>
      <c r="D647" s="60">
        <v>184860.28000000003</v>
      </c>
      <c r="E647" s="60">
        <v>119775.03000000001</v>
      </c>
      <c r="F647" s="60">
        <v>0</v>
      </c>
      <c r="G647" s="60">
        <v>0</v>
      </c>
      <c r="H647" s="60">
        <v>55772.590000000011</v>
      </c>
      <c r="I647" s="60">
        <v>0</v>
      </c>
      <c r="J647" s="60">
        <v>0</v>
      </c>
      <c r="K647" s="60">
        <v>203537.56</v>
      </c>
      <c r="L647" s="60"/>
      <c r="M647" s="60"/>
      <c r="N647" s="60"/>
      <c r="O647" s="70">
        <v>36206.06</v>
      </c>
      <c r="P647" s="63">
        <v>11783.16</v>
      </c>
      <c r="Q647" s="60">
        <v>9264.08</v>
      </c>
      <c r="R647" s="60">
        <v>9834.9500000000007</v>
      </c>
      <c r="S647" s="60">
        <v>143875.78</v>
      </c>
      <c r="T647" s="60">
        <v>7763.53</v>
      </c>
      <c r="U647" s="60">
        <v>5661.37</v>
      </c>
      <c r="V647" s="61">
        <v>1592.48</v>
      </c>
    </row>
    <row r="648" spans="1:22" x14ac:dyDescent="0.25">
      <c r="A648" s="13"/>
      <c r="B648" s="7"/>
      <c r="C648" s="61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6"/>
      <c r="P648" s="64"/>
      <c r="Q648" s="60"/>
      <c r="R648" s="60"/>
      <c r="S648" s="60"/>
      <c r="T648" s="60"/>
      <c r="U648" s="60"/>
      <c r="V648" s="61"/>
    </row>
    <row r="649" spans="1:22" x14ac:dyDescent="0.25">
      <c r="A649" s="13" t="s">
        <v>538</v>
      </c>
      <c r="B649" s="7" t="s">
        <v>36</v>
      </c>
      <c r="C649" s="61">
        <v>10564296.779999999</v>
      </c>
      <c r="D649" s="60">
        <v>7283717.4100000001</v>
      </c>
      <c r="E649" s="60">
        <v>5027202.1000000006</v>
      </c>
      <c r="F649" s="60">
        <v>0</v>
      </c>
      <c r="G649" s="60">
        <v>16.850000000000001</v>
      </c>
      <c r="H649" s="60">
        <v>2089105.8499999999</v>
      </c>
      <c r="I649" s="60">
        <v>0</v>
      </c>
      <c r="J649" s="60">
        <v>3150291.58</v>
      </c>
      <c r="K649" s="60">
        <v>-3315796.1399999997</v>
      </c>
      <c r="L649" s="60">
        <v>1723366.84</v>
      </c>
      <c r="M649" s="60">
        <v>170089.28</v>
      </c>
      <c r="N649" s="60">
        <v>36746.439999999995</v>
      </c>
      <c r="O649" s="69">
        <v>459163.07</v>
      </c>
      <c r="P649" s="63"/>
      <c r="Q649" s="60">
        <v>240508.25</v>
      </c>
      <c r="R649" s="60">
        <v>0</v>
      </c>
      <c r="S649" s="60">
        <v>0</v>
      </c>
      <c r="T649" s="60">
        <v>0</v>
      </c>
      <c r="U649" s="60">
        <v>215877.66999999998</v>
      </c>
      <c r="V649" s="61">
        <v>55209.579999999994</v>
      </c>
    </row>
    <row r="650" spans="1:22" x14ac:dyDescent="0.25">
      <c r="A650" s="8"/>
      <c r="B650" s="7" t="s">
        <v>554</v>
      </c>
      <c r="C650" s="61">
        <v>1777070.0899999999</v>
      </c>
      <c r="D650" s="60">
        <v>1225431.8999999999</v>
      </c>
      <c r="E650" s="60">
        <v>845648.7</v>
      </c>
      <c r="F650" s="60">
        <v>0</v>
      </c>
      <c r="G650" s="60">
        <v>2.83</v>
      </c>
      <c r="H650" s="60">
        <v>351404.35000000003</v>
      </c>
      <c r="I650" s="60">
        <v>0</v>
      </c>
      <c r="J650" s="60">
        <v>0</v>
      </c>
      <c r="K650" s="60">
        <v>1322374.6100000003</v>
      </c>
      <c r="L650" s="60"/>
      <c r="M650" s="60"/>
      <c r="N650" s="60"/>
      <c r="O650" s="70">
        <v>186169.92</v>
      </c>
      <c r="P650" s="63"/>
      <c r="Q650" s="60">
        <v>69702.75</v>
      </c>
      <c r="R650" s="60">
        <v>90468.2</v>
      </c>
      <c r="S650" s="60">
        <v>745691.43</v>
      </c>
      <c r="T650" s="60">
        <v>68874.64</v>
      </c>
      <c r="U650" s="60">
        <v>126021.54000000001</v>
      </c>
      <c r="V650" s="61">
        <v>12006.64</v>
      </c>
    </row>
    <row r="651" spans="1:22" x14ac:dyDescent="0.25">
      <c r="A651" s="8"/>
      <c r="B651" s="7" t="s">
        <v>411</v>
      </c>
      <c r="C651" s="61">
        <v>246471.67999999996</v>
      </c>
      <c r="D651" s="60">
        <v>169940.38999999998</v>
      </c>
      <c r="E651" s="60">
        <v>117287.75</v>
      </c>
      <c r="F651" s="60">
        <v>0</v>
      </c>
      <c r="G651" s="60">
        <v>0.39</v>
      </c>
      <c r="H651" s="60">
        <v>48739.68</v>
      </c>
      <c r="I651" s="60">
        <v>0</v>
      </c>
      <c r="J651" s="60">
        <v>0</v>
      </c>
      <c r="K651" s="60">
        <v>183376.13</v>
      </c>
      <c r="L651" s="60"/>
      <c r="M651" s="60"/>
      <c r="N651" s="60"/>
      <c r="O651" s="70">
        <v>58018.38</v>
      </c>
      <c r="P651" s="63"/>
      <c r="Q651" s="60">
        <v>9690.14</v>
      </c>
      <c r="R651" s="60">
        <v>16708.59</v>
      </c>
      <c r="S651" s="60">
        <v>363030.55000000005</v>
      </c>
      <c r="T651" s="60">
        <v>14252.140000000001</v>
      </c>
      <c r="U651" s="60">
        <v>42127.33</v>
      </c>
      <c r="V651" s="61">
        <v>1666.37</v>
      </c>
    </row>
    <row r="652" spans="1:22" x14ac:dyDescent="0.25">
      <c r="A652" s="8"/>
      <c r="B652" s="7" t="s">
        <v>555</v>
      </c>
      <c r="C652" s="61">
        <v>280645.87999999995</v>
      </c>
      <c r="D652" s="60">
        <v>193492.30000000002</v>
      </c>
      <c r="E652" s="60">
        <v>133550.16999999998</v>
      </c>
      <c r="F652" s="60">
        <v>0</v>
      </c>
      <c r="G652" s="60">
        <v>0.45</v>
      </c>
      <c r="H652" s="60">
        <v>55498.37999999999</v>
      </c>
      <c r="I652" s="60">
        <v>0</v>
      </c>
      <c r="J652" s="60">
        <v>0</v>
      </c>
      <c r="K652" s="60">
        <v>208785.99000000002</v>
      </c>
      <c r="L652" s="60"/>
      <c r="M652" s="60"/>
      <c r="N652" s="60"/>
      <c r="O652" s="70">
        <v>53918.37</v>
      </c>
      <c r="P652" s="63"/>
      <c r="Q652" s="60">
        <v>11045.29</v>
      </c>
      <c r="R652" s="60">
        <v>12782.42</v>
      </c>
      <c r="S652" s="60">
        <v>226877.76</v>
      </c>
      <c r="T652" s="60">
        <v>9453.7100000000009</v>
      </c>
      <c r="U652" s="60">
        <v>42675.3</v>
      </c>
      <c r="V652" s="61">
        <v>1898.15</v>
      </c>
    </row>
    <row r="653" spans="1:22" x14ac:dyDescent="0.25">
      <c r="A653" s="8"/>
      <c r="B653" s="7" t="s">
        <v>556</v>
      </c>
      <c r="C653" s="61">
        <v>1690819.38</v>
      </c>
      <c r="D653" s="60">
        <v>1165768.28</v>
      </c>
      <c r="E653" s="60">
        <v>804605.43</v>
      </c>
      <c r="F653" s="60">
        <v>0</v>
      </c>
      <c r="G653" s="60">
        <v>2.69</v>
      </c>
      <c r="H653" s="60">
        <v>334361.63999999996</v>
      </c>
      <c r="I653" s="60">
        <v>0</v>
      </c>
      <c r="J653" s="60">
        <v>0</v>
      </c>
      <c r="K653" s="60">
        <v>1257921.1099999999</v>
      </c>
      <c r="L653" s="60"/>
      <c r="M653" s="60"/>
      <c r="N653" s="60"/>
      <c r="O653" s="70">
        <v>716912.53</v>
      </c>
      <c r="P653" s="63"/>
      <c r="Q653" s="60">
        <v>66516.52</v>
      </c>
      <c r="R653" s="60">
        <v>104169.35</v>
      </c>
      <c r="S653" s="60">
        <v>1322605.32</v>
      </c>
      <c r="T653" s="60">
        <v>78899.88</v>
      </c>
      <c r="U653" s="60">
        <v>114668.95</v>
      </c>
      <c r="V653" s="61">
        <v>11434.2</v>
      </c>
    </row>
    <row r="654" spans="1:22" x14ac:dyDescent="0.25">
      <c r="A654" s="8"/>
      <c r="B654" s="7" t="s">
        <v>557</v>
      </c>
      <c r="C654" s="61">
        <v>152491.99000000002</v>
      </c>
      <c r="D654" s="60">
        <v>105123.94999999998</v>
      </c>
      <c r="E654" s="60">
        <v>72565.97</v>
      </c>
      <c r="F654" s="60">
        <v>0</v>
      </c>
      <c r="G654" s="60">
        <v>0.25</v>
      </c>
      <c r="H654" s="60">
        <v>30156.460000000003</v>
      </c>
      <c r="I654" s="60">
        <v>0</v>
      </c>
      <c r="J654" s="60">
        <v>0</v>
      </c>
      <c r="K654" s="60">
        <v>113428.44999999998</v>
      </c>
      <c r="L654" s="60"/>
      <c r="M654" s="60"/>
      <c r="N654" s="60"/>
      <c r="O654" s="70">
        <v>12392.51</v>
      </c>
      <c r="P654" s="63">
        <v>1752.54</v>
      </c>
      <c r="Q654" s="60">
        <v>6014.4</v>
      </c>
      <c r="R654" s="60">
        <v>0</v>
      </c>
      <c r="S654" s="60">
        <v>60055.729999999996</v>
      </c>
      <c r="T654" s="60">
        <v>5048.07</v>
      </c>
      <c r="U654" s="60">
        <v>29560.720000000001</v>
      </c>
      <c r="V654" s="61">
        <v>1032.04</v>
      </c>
    </row>
    <row r="655" spans="1:22" x14ac:dyDescent="0.25">
      <c r="A655" s="8"/>
      <c r="B655" s="7" t="s">
        <v>558</v>
      </c>
      <c r="C655" s="61">
        <v>309043.61999999994</v>
      </c>
      <c r="D655" s="60">
        <v>213069.43</v>
      </c>
      <c r="E655" s="60">
        <v>147063.72</v>
      </c>
      <c r="F655" s="60">
        <v>0</v>
      </c>
      <c r="G655" s="60">
        <v>0.48</v>
      </c>
      <c r="H655" s="60">
        <v>61114.189999999995</v>
      </c>
      <c r="I655" s="60">
        <v>0</v>
      </c>
      <c r="J655" s="60">
        <v>0</v>
      </c>
      <c r="K655" s="60">
        <v>229909.84999999998</v>
      </c>
      <c r="L655" s="60"/>
      <c r="M655" s="60"/>
      <c r="N655" s="60"/>
      <c r="O655" s="70">
        <v>4572.7700000000004</v>
      </c>
      <c r="P655" s="63"/>
      <c r="Q655" s="60">
        <v>12164.79</v>
      </c>
      <c r="R655" s="60">
        <v>9661.58</v>
      </c>
      <c r="S655" s="60">
        <v>99738</v>
      </c>
      <c r="T655" s="60">
        <v>58.18</v>
      </c>
      <c r="U655" s="60">
        <v>33030.120000000003</v>
      </c>
      <c r="V655" s="61"/>
    </row>
    <row r="656" spans="1:22" x14ac:dyDescent="0.25">
      <c r="A656" s="8"/>
      <c r="B656" s="7"/>
      <c r="C656" s="61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6"/>
      <c r="P656" s="63"/>
      <c r="Q656" s="60"/>
      <c r="R656" s="60"/>
      <c r="S656" s="60"/>
      <c r="T656" s="60"/>
      <c r="U656" s="60"/>
      <c r="V656" s="61"/>
    </row>
    <row r="657" spans="1:22" x14ac:dyDescent="0.25">
      <c r="A657" s="8" t="s">
        <v>559</v>
      </c>
      <c r="B657" s="7" t="s">
        <v>36</v>
      </c>
      <c r="C657" s="61">
        <v>17187766.34</v>
      </c>
      <c r="D657" s="60">
        <v>10485457.560000002</v>
      </c>
      <c r="E657" s="60">
        <v>8466799.8999999985</v>
      </c>
      <c r="F657" s="60">
        <v>0</v>
      </c>
      <c r="G657" s="60">
        <v>-427.66999999999996</v>
      </c>
      <c r="H657" s="60">
        <v>3661755.2099999995</v>
      </c>
      <c r="I657" s="60">
        <v>0</v>
      </c>
      <c r="J657" s="60">
        <v>5553115.4299999997</v>
      </c>
      <c r="K657" s="60">
        <v>-4815693.01</v>
      </c>
      <c r="L657" s="60">
        <v>2212480.0299999998</v>
      </c>
      <c r="M657" s="60">
        <v>274291.71999999997</v>
      </c>
      <c r="N657" s="60"/>
      <c r="O657" s="69">
        <v>655947.46</v>
      </c>
      <c r="P657" s="63"/>
      <c r="Q657" s="60">
        <v>367767.09</v>
      </c>
      <c r="R657" s="60">
        <v>0</v>
      </c>
      <c r="S657" s="60">
        <v>0</v>
      </c>
      <c r="T657" s="60">
        <v>0</v>
      </c>
      <c r="U657" s="60">
        <v>339304.07</v>
      </c>
      <c r="V657" s="61">
        <v>84494.53</v>
      </c>
    </row>
    <row r="658" spans="1:22" x14ac:dyDescent="0.25">
      <c r="A658" s="8"/>
      <c r="B658" s="7" t="s">
        <v>560</v>
      </c>
      <c r="C658" s="61">
        <v>521064.88</v>
      </c>
      <c r="D658" s="60">
        <v>317862.61999999994</v>
      </c>
      <c r="E658" s="60">
        <v>256679.55</v>
      </c>
      <c r="F658" s="60">
        <v>0</v>
      </c>
      <c r="G658" s="60">
        <v>-12.95</v>
      </c>
      <c r="H658" s="60">
        <v>111012.03000000001</v>
      </c>
      <c r="I658" s="60">
        <v>0</v>
      </c>
      <c r="J658" s="60">
        <v>0</v>
      </c>
      <c r="K658" s="60">
        <v>323520.77</v>
      </c>
      <c r="L658" s="60"/>
      <c r="M658" s="60"/>
      <c r="N658" s="60"/>
      <c r="O658" s="70"/>
      <c r="P658" s="63"/>
      <c r="Q658" s="60">
        <v>20327.52</v>
      </c>
      <c r="R658" s="60">
        <v>16301.89</v>
      </c>
      <c r="S658" s="60">
        <v>242066.52999999997</v>
      </c>
      <c r="T658" s="60">
        <v>20858.39</v>
      </c>
      <c r="U658" s="60">
        <v>19135.86</v>
      </c>
      <c r="V658" s="61">
        <v>3493.6799999999994</v>
      </c>
    </row>
    <row r="659" spans="1:22" x14ac:dyDescent="0.25">
      <c r="A659" s="8"/>
      <c r="B659" s="7" t="s">
        <v>186</v>
      </c>
      <c r="C659" s="61">
        <v>99120.040000000008</v>
      </c>
      <c r="D659" s="60">
        <v>60466.289999999994</v>
      </c>
      <c r="E659" s="60">
        <v>48827.12</v>
      </c>
      <c r="F659" s="60">
        <v>0</v>
      </c>
      <c r="G659" s="60">
        <v>-2.46</v>
      </c>
      <c r="H659" s="60">
        <v>21117.31</v>
      </c>
      <c r="I659" s="60">
        <v>0</v>
      </c>
      <c r="J659" s="60">
        <v>0</v>
      </c>
      <c r="K659" s="60">
        <v>61542.900000000009</v>
      </c>
      <c r="L659" s="60"/>
      <c r="M659" s="60"/>
      <c r="N659" s="60"/>
      <c r="O659" s="70">
        <v>21254.14</v>
      </c>
      <c r="P659" s="63"/>
      <c r="Q659" s="60">
        <v>3866.08</v>
      </c>
      <c r="R659" s="60">
        <v>4458.09</v>
      </c>
      <c r="S659" s="60">
        <v>174909.06</v>
      </c>
      <c r="T659" s="60">
        <v>7106.76</v>
      </c>
      <c r="U659" s="60">
        <v>4253.3099999999995</v>
      </c>
      <c r="V659" s="61">
        <v>664.69</v>
      </c>
    </row>
    <row r="660" spans="1:22" x14ac:dyDescent="0.25">
      <c r="A660" s="13"/>
      <c r="B660" s="7" t="s">
        <v>561</v>
      </c>
      <c r="C660" s="61">
        <v>182824.12000000002</v>
      </c>
      <c r="D660" s="60">
        <v>111539.76000000001</v>
      </c>
      <c r="E660" s="60">
        <v>90060.400000000009</v>
      </c>
      <c r="F660" s="60">
        <v>0</v>
      </c>
      <c r="G660" s="60">
        <v>-4.5700000000000012</v>
      </c>
      <c r="H660" s="60">
        <v>38948.57</v>
      </c>
      <c r="I660" s="60">
        <v>0</v>
      </c>
      <c r="J660" s="60">
        <v>0</v>
      </c>
      <c r="K660" s="60">
        <v>113530.62000000001</v>
      </c>
      <c r="L660" s="60"/>
      <c r="M660" s="60"/>
      <c r="N660" s="60"/>
      <c r="O660" s="70"/>
      <c r="P660" s="64"/>
      <c r="Q660" s="60">
        <v>7115.76</v>
      </c>
      <c r="R660" s="60">
        <v>4398.8899999999994</v>
      </c>
      <c r="S660" s="60">
        <v>102562.82</v>
      </c>
      <c r="T660" s="60">
        <v>5954.5399999999991</v>
      </c>
      <c r="U660" s="60">
        <v>3224.3999999999996</v>
      </c>
      <c r="V660" s="61">
        <v>1224.94</v>
      </c>
    </row>
    <row r="661" spans="1:22" x14ac:dyDescent="0.25">
      <c r="A661" s="13"/>
      <c r="B661" s="7" t="s">
        <v>562</v>
      </c>
      <c r="C661" s="61">
        <v>95663.020000000019</v>
      </c>
      <c r="D661" s="60">
        <v>58361.65</v>
      </c>
      <c r="E661" s="60">
        <v>47124.22</v>
      </c>
      <c r="F661" s="60">
        <v>0</v>
      </c>
      <c r="G661" s="60">
        <v>-2.41</v>
      </c>
      <c r="H661" s="60">
        <v>20380.140000000003</v>
      </c>
      <c r="I661" s="60">
        <v>0</v>
      </c>
      <c r="J661" s="60">
        <v>0</v>
      </c>
      <c r="K661" s="60">
        <v>59402.640000000007</v>
      </c>
      <c r="L661" s="60"/>
      <c r="M661" s="60"/>
      <c r="N661" s="60"/>
      <c r="O661" s="70">
        <v>5347.06</v>
      </c>
      <c r="P661" s="63">
        <v>141.09</v>
      </c>
      <c r="Q661" s="60">
        <v>3725.58</v>
      </c>
      <c r="R661" s="60">
        <v>1222.7</v>
      </c>
      <c r="S661" s="60">
        <v>38091.820000000007</v>
      </c>
      <c r="T661" s="60">
        <v>3919.55</v>
      </c>
      <c r="U661" s="60">
        <v>6223.45</v>
      </c>
      <c r="V661" s="61">
        <v>641.18999999999994</v>
      </c>
    </row>
    <row r="662" spans="1:22" x14ac:dyDescent="0.25">
      <c r="A662" s="8"/>
      <c r="B662" s="7" t="s">
        <v>563</v>
      </c>
      <c r="C662" s="61">
        <v>356985.5</v>
      </c>
      <c r="D662" s="60">
        <v>217669.46</v>
      </c>
      <c r="E662" s="60">
        <v>175851.65</v>
      </c>
      <c r="F662" s="60">
        <v>0</v>
      </c>
      <c r="G662" s="60">
        <v>-8.75</v>
      </c>
      <c r="H662" s="60">
        <v>76069.669999999984</v>
      </c>
      <c r="I662" s="60">
        <v>0</v>
      </c>
      <c r="J662" s="60">
        <v>0</v>
      </c>
      <c r="K662" s="60">
        <v>221500.63999999998</v>
      </c>
      <c r="L662" s="60"/>
      <c r="M662" s="60"/>
      <c r="N662" s="60"/>
      <c r="O662" s="66">
        <v>21041.93</v>
      </c>
      <c r="P662" s="63"/>
      <c r="Q662" s="60">
        <v>14059.3</v>
      </c>
      <c r="R662" s="60">
        <v>12588.16</v>
      </c>
      <c r="S662" s="60">
        <v>106743.99</v>
      </c>
      <c r="T662" s="60">
        <v>7046.0099999999993</v>
      </c>
      <c r="U662" s="60">
        <v>21792.47</v>
      </c>
      <c r="V662" s="61">
        <v>2400.66</v>
      </c>
    </row>
    <row r="663" spans="1:22" x14ac:dyDescent="0.25">
      <c r="A663" s="8"/>
      <c r="B663" s="7" t="s">
        <v>138</v>
      </c>
      <c r="C663" s="61">
        <v>1210527.5999999999</v>
      </c>
      <c r="D663" s="60">
        <v>738361.03999999992</v>
      </c>
      <c r="E663" s="60">
        <v>596311.57999999996</v>
      </c>
      <c r="F663" s="60">
        <v>0</v>
      </c>
      <c r="G663" s="60">
        <v>-29.97</v>
      </c>
      <c r="H663" s="60">
        <v>257914.08999999994</v>
      </c>
      <c r="I663" s="60">
        <v>0</v>
      </c>
      <c r="J663" s="60">
        <v>0</v>
      </c>
      <c r="K663" s="60">
        <v>751464.91999999993</v>
      </c>
      <c r="L663" s="60"/>
      <c r="M663" s="60"/>
      <c r="N663" s="60"/>
      <c r="O663" s="66"/>
      <c r="P663" s="63"/>
      <c r="Q663" s="60">
        <v>47344.75</v>
      </c>
      <c r="R663" s="60"/>
      <c r="S663" s="60"/>
      <c r="T663" s="60"/>
      <c r="U663" s="60"/>
      <c r="V663" s="61"/>
    </row>
    <row r="664" spans="1:22" x14ac:dyDescent="0.25">
      <c r="A664" s="8"/>
      <c r="B664" s="7" t="s">
        <v>564</v>
      </c>
      <c r="C664" s="61">
        <v>435640.54</v>
      </c>
      <c r="D664" s="60">
        <v>265709.49</v>
      </c>
      <c r="E664" s="60">
        <v>214598.43000000002</v>
      </c>
      <c r="F664" s="60">
        <v>0</v>
      </c>
      <c r="G664" s="60">
        <v>-10.75</v>
      </c>
      <c r="H664" s="60">
        <v>92818.569999999978</v>
      </c>
      <c r="I664" s="60">
        <v>0</v>
      </c>
      <c r="J664" s="60">
        <v>0</v>
      </c>
      <c r="K664" s="60">
        <v>270421.08999999997</v>
      </c>
      <c r="L664" s="60"/>
      <c r="M664" s="60"/>
      <c r="N664" s="60"/>
      <c r="O664" s="70">
        <v>61499.56</v>
      </c>
      <c r="P664" s="63"/>
      <c r="Q664" s="60">
        <v>17050.64</v>
      </c>
      <c r="R664" s="60">
        <v>15927.12</v>
      </c>
      <c r="S664" s="60">
        <v>281099.68</v>
      </c>
      <c r="T664" s="60">
        <v>9771.52</v>
      </c>
      <c r="U664" s="60">
        <v>10358</v>
      </c>
      <c r="V664" s="61">
        <v>2924.05</v>
      </c>
    </row>
    <row r="665" spans="1:22" x14ac:dyDescent="0.25">
      <c r="A665" s="13"/>
      <c r="B665" s="7" t="s">
        <v>565</v>
      </c>
      <c r="C665" s="61">
        <v>276171.11000000004</v>
      </c>
      <c r="D665" s="60">
        <v>168382.38999999996</v>
      </c>
      <c r="E665" s="60">
        <v>136042.18</v>
      </c>
      <c r="F665" s="60">
        <v>0</v>
      </c>
      <c r="G665" s="60">
        <v>-6.7500000000000009</v>
      </c>
      <c r="H665" s="60">
        <v>58850.610000000008</v>
      </c>
      <c r="I665" s="60">
        <v>0</v>
      </c>
      <c r="J665" s="60">
        <v>0</v>
      </c>
      <c r="K665" s="60">
        <v>171341.3</v>
      </c>
      <c r="L665" s="60"/>
      <c r="M665" s="60"/>
      <c r="N665" s="60"/>
      <c r="O665" s="70">
        <v>14843.17</v>
      </c>
      <c r="P665" s="64"/>
      <c r="Q665" s="60">
        <v>10891.2</v>
      </c>
      <c r="R665" s="60">
        <v>13296.939999999999</v>
      </c>
      <c r="S665" s="60">
        <v>90004.88</v>
      </c>
      <c r="T665" s="60">
        <v>11911.26</v>
      </c>
      <c r="U665" s="60">
        <v>13672.34</v>
      </c>
      <c r="V665" s="61">
        <v>1858.04</v>
      </c>
    </row>
    <row r="666" spans="1:22" x14ac:dyDescent="0.25">
      <c r="A666" s="13"/>
      <c r="B666" s="7" t="s">
        <v>566</v>
      </c>
      <c r="C666" s="61">
        <v>4191938.1999999997</v>
      </c>
      <c r="D666" s="60">
        <v>2557793.84</v>
      </c>
      <c r="E666" s="60">
        <v>2064981.7100000002</v>
      </c>
      <c r="F666" s="60">
        <v>0</v>
      </c>
      <c r="G666" s="60">
        <v>-104.90000000000002</v>
      </c>
      <c r="H666" s="60">
        <v>892998.2300000001</v>
      </c>
      <c r="I666" s="60">
        <v>0</v>
      </c>
      <c r="J666" s="60">
        <v>0</v>
      </c>
      <c r="K666" s="60">
        <v>2603586.0900000003</v>
      </c>
      <c r="L666" s="60"/>
      <c r="M666" s="60"/>
      <c r="N666" s="60"/>
      <c r="O666" s="70">
        <v>1513464.27</v>
      </c>
      <c r="P666" s="63">
        <v>3963.91</v>
      </c>
      <c r="Q666" s="60">
        <v>162733.41</v>
      </c>
      <c r="R666" s="60">
        <v>240270.51</v>
      </c>
      <c r="S666" s="60">
        <v>2314888.98</v>
      </c>
      <c r="T666" s="60">
        <v>249207.49</v>
      </c>
      <c r="U666" s="60">
        <v>207926.31</v>
      </c>
      <c r="V666" s="61">
        <v>28063.33</v>
      </c>
    </row>
    <row r="667" spans="1:22" x14ac:dyDescent="0.25">
      <c r="A667" s="8"/>
      <c r="B667" s="7" t="s">
        <v>567</v>
      </c>
      <c r="C667" s="61">
        <v>385470.99</v>
      </c>
      <c r="D667" s="60">
        <v>235180.97000000003</v>
      </c>
      <c r="E667" s="60">
        <v>189885.73999999996</v>
      </c>
      <c r="F667" s="60">
        <v>0</v>
      </c>
      <c r="G667" s="60">
        <v>-9.6099999999999977</v>
      </c>
      <c r="H667" s="60">
        <v>82119.109999999986</v>
      </c>
      <c r="I667" s="60">
        <v>0</v>
      </c>
      <c r="J667" s="60">
        <v>0</v>
      </c>
      <c r="K667" s="60">
        <v>239382.03999999998</v>
      </c>
      <c r="L667" s="60"/>
      <c r="M667" s="60"/>
      <c r="N667" s="60"/>
      <c r="O667" s="70">
        <v>49533.94</v>
      </c>
      <c r="P667" s="63"/>
      <c r="Q667" s="60">
        <v>14992.96</v>
      </c>
      <c r="R667" s="60">
        <v>19127.09</v>
      </c>
      <c r="S667" s="60">
        <v>164746.52000000002</v>
      </c>
      <c r="T667" s="60">
        <v>12823.5</v>
      </c>
      <c r="U667" s="60">
        <v>7548.3600000000006</v>
      </c>
      <c r="V667" s="61">
        <v>2582.3000000000002</v>
      </c>
    </row>
    <row r="668" spans="1:22" x14ac:dyDescent="0.25">
      <c r="A668" s="8"/>
      <c r="B668" s="7"/>
      <c r="C668" s="61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6"/>
      <c r="P668" s="63"/>
      <c r="Q668" s="60"/>
      <c r="R668" s="60"/>
      <c r="S668" s="60"/>
      <c r="T668" s="60"/>
      <c r="U668" s="60"/>
      <c r="V668" s="61"/>
    </row>
    <row r="669" spans="1:22" x14ac:dyDescent="0.25">
      <c r="A669" s="8" t="s">
        <v>568</v>
      </c>
      <c r="B669" s="7" t="s">
        <v>89</v>
      </c>
      <c r="C669" s="61">
        <v>8896291.4399999995</v>
      </c>
      <c r="D669" s="60">
        <v>5598785.8700000001</v>
      </c>
      <c r="E669" s="60">
        <v>4295812.67</v>
      </c>
      <c r="F669" s="60">
        <v>0</v>
      </c>
      <c r="G669" s="60">
        <v>0</v>
      </c>
      <c r="H669" s="60">
        <v>1761878.79</v>
      </c>
      <c r="I669" s="60">
        <v>0</v>
      </c>
      <c r="J669" s="60">
        <v>2424181.2799999998</v>
      </c>
      <c r="K669" s="60">
        <v>-1514959.8199999998</v>
      </c>
      <c r="L669" s="60">
        <v>435629.48</v>
      </c>
      <c r="M669" s="60">
        <v>119374</v>
      </c>
      <c r="N669" s="60">
        <v>32723.909999999996</v>
      </c>
      <c r="O669" s="69">
        <v>636338.61</v>
      </c>
      <c r="P669" s="63"/>
      <c r="Q669" s="60"/>
      <c r="R669" s="60">
        <v>0</v>
      </c>
      <c r="S669" s="60">
        <v>0</v>
      </c>
      <c r="T669" s="60">
        <v>0</v>
      </c>
      <c r="U669" s="60">
        <v>29671.23</v>
      </c>
      <c r="V669" s="61">
        <v>48147.34</v>
      </c>
    </row>
    <row r="670" spans="1:22" x14ac:dyDescent="0.25">
      <c r="A670" s="8"/>
      <c r="B670" s="7" t="s">
        <v>569</v>
      </c>
      <c r="C670" s="61">
        <v>9654.1200000000008</v>
      </c>
      <c r="D670" s="60">
        <v>6076.03</v>
      </c>
      <c r="E670" s="60">
        <v>4661.7400000000007</v>
      </c>
      <c r="F670" s="60">
        <v>0</v>
      </c>
      <c r="G670" s="60">
        <v>0</v>
      </c>
      <c r="H670" s="60">
        <v>1912.56</v>
      </c>
      <c r="I670" s="60">
        <v>0</v>
      </c>
      <c r="J670" s="60">
        <v>0</v>
      </c>
      <c r="K670" s="60">
        <v>6312.2699999999995</v>
      </c>
      <c r="L670" s="60"/>
      <c r="M670" s="60"/>
      <c r="N670" s="60"/>
      <c r="O670" s="70">
        <v>7081.4</v>
      </c>
      <c r="P670" s="63"/>
      <c r="Q670" s="60"/>
      <c r="R670" s="60">
        <v>0</v>
      </c>
      <c r="S670" s="60">
        <v>8629.7799999999988</v>
      </c>
      <c r="T670" s="60">
        <v>9216.76</v>
      </c>
      <c r="U670" s="60">
        <v>1424.1399999999999</v>
      </c>
      <c r="V670" s="61">
        <v>276.08</v>
      </c>
    </row>
    <row r="671" spans="1:22" x14ac:dyDescent="0.25">
      <c r="A671" s="13"/>
      <c r="B671" s="7" t="s">
        <v>570</v>
      </c>
      <c r="C671" s="61">
        <v>20342.900000000001</v>
      </c>
      <c r="D671" s="60">
        <v>12802.220000000001</v>
      </c>
      <c r="E671" s="60">
        <v>9823.14</v>
      </c>
      <c r="F671" s="60">
        <v>0</v>
      </c>
      <c r="G671" s="60">
        <v>0</v>
      </c>
      <c r="H671" s="60">
        <v>4028.1599999999994</v>
      </c>
      <c r="I671" s="60">
        <v>0</v>
      </c>
      <c r="J671" s="60">
        <v>0</v>
      </c>
      <c r="K671" s="60">
        <v>13299.570000000002</v>
      </c>
      <c r="L671" s="60"/>
      <c r="M671" s="60"/>
      <c r="N671" s="60"/>
      <c r="O671" s="66"/>
      <c r="P671" s="64"/>
      <c r="Q671" s="60">
        <v>639.07000000000005</v>
      </c>
      <c r="R671" s="60">
        <v>0</v>
      </c>
      <c r="S671" s="60">
        <v>16653.669999999998</v>
      </c>
      <c r="T671" s="60">
        <v>1343.08</v>
      </c>
      <c r="U671" s="60">
        <v>649.24</v>
      </c>
      <c r="V671" s="61">
        <v>109.9</v>
      </c>
    </row>
    <row r="672" spans="1:22" x14ac:dyDescent="0.25">
      <c r="A672" s="13"/>
      <c r="B672" s="7" t="s">
        <v>571</v>
      </c>
      <c r="C672" s="61">
        <v>12745.59</v>
      </c>
      <c r="D672" s="60">
        <v>8021.7699999999995</v>
      </c>
      <c r="E672" s="60">
        <v>6154.5400000000009</v>
      </c>
      <c r="F672" s="60">
        <v>0</v>
      </c>
      <c r="G672" s="60">
        <v>0</v>
      </c>
      <c r="H672" s="60">
        <v>2525.0400000000004</v>
      </c>
      <c r="I672" s="60">
        <v>0</v>
      </c>
      <c r="J672" s="60">
        <v>0</v>
      </c>
      <c r="K672" s="60">
        <v>8333.69</v>
      </c>
      <c r="L672" s="60"/>
      <c r="M672" s="60"/>
      <c r="N672" s="60"/>
      <c r="O672" s="70">
        <v>5076.47</v>
      </c>
      <c r="P672" s="63"/>
      <c r="Q672" s="60"/>
      <c r="R672" s="60">
        <v>0</v>
      </c>
      <c r="S672" s="60">
        <v>18119.849999999999</v>
      </c>
      <c r="T672" s="60">
        <v>13811.119999999999</v>
      </c>
      <c r="U672" s="60">
        <v>1017.3899999999999</v>
      </c>
      <c r="V672" s="61">
        <v>563.55000000000007</v>
      </c>
    </row>
    <row r="673" spans="1:22" x14ac:dyDescent="0.25">
      <c r="A673" s="8"/>
      <c r="B673" s="7" t="s">
        <v>572</v>
      </c>
      <c r="C673" s="61">
        <v>839968.99000000011</v>
      </c>
      <c r="D673" s="60">
        <v>528548.18999999994</v>
      </c>
      <c r="E673" s="60">
        <v>405605.17</v>
      </c>
      <c r="F673" s="60">
        <v>0</v>
      </c>
      <c r="G673" s="60">
        <v>0</v>
      </c>
      <c r="H673" s="60">
        <v>166211.80000000005</v>
      </c>
      <c r="I673" s="60">
        <v>0</v>
      </c>
      <c r="J673" s="60">
        <v>0</v>
      </c>
      <c r="K673" s="60">
        <v>549050.65999999992</v>
      </c>
      <c r="L673" s="60"/>
      <c r="M673" s="60"/>
      <c r="N673" s="60"/>
      <c r="O673" s="70">
        <v>216963.78</v>
      </c>
      <c r="P673" s="63"/>
      <c r="Q673" s="60">
        <v>33357.97</v>
      </c>
      <c r="R673" s="60">
        <v>40923.83</v>
      </c>
      <c r="S673" s="60">
        <v>760236.49</v>
      </c>
      <c r="T673" s="60">
        <v>57667.01</v>
      </c>
      <c r="U673" s="60">
        <v>30232.34</v>
      </c>
      <c r="V673" s="61">
        <v>5741.4</v>
      </c>
    </row>
    <row r="674" spans="1:22" x14ac:dyDescent="0.25">
      <c r="A674" s="13"/>
      <c r="B674" s="7" t="s">
        <v>573</v>
      </c>
      <c r="C674" s="61">
        <v>758277.4800000001</v>
      </c>
      <c r="D674" s="60">
        <v>477415.17000000004</v>
      </c>
      <c r="E674" s="60">
        <v>366145.20999999996</v>
      </c>
      <c r="F674" s="60">
        <v>0</v>
      </c>
      <c r="G674" s="60">
        <v>0</v>
      </c>
      <c r="H674" s="60">
        <v>150541.37000000005</v>
      </c>
      <c r="I674" s="60">
        <v>0</v>
      </c>
      <c r="J674" s="60">
        <v>0</v>
      </c>
      <c r="K674" s="60">
        <v>496061.07</v>
      </c>
      <c r="L674" s="60"/>
      <c r="M674" s="60"/>
      <c r="N674" s="60"/>
      <c r="O674" s="70">
        <v>43909.64</v>
      </c>
      <c r="P674" s="64"/>
      <c r="Q674" s="60">
        <v>6227.42</v>
      </c>
      <c r="R674" s="60">
        <v>0</v>
      </c>
      <c r="S674" s="60">
        <v>276112.65000000002</v>
      </c>
      <c r="T674" s="60">
        <v>9924</v>
      </c>
      <c r="U674" s="60">
        <v>24530.570000000003</v>
      </c>
      <c r="V674" s="61">
        <v>1069.81</v>
      </c>
    </row>
    <row r="675" spans="1:22" x14ac:dyDescent="0.25">
      <c r="A675" s="13"/>
      <c r="B675" s="7" t="s">
        <v>574</v>
      </c>
      <c r="C675" s="61">
        <v>16219.890000000001</v>
      </c>
      <c r="D675" s="60">
        <v>10207.970000000001</v>
      </c>
      <c r="E675" s="60">
        <v>7832.2099999999991</v>
      </c>
      <c r="F675" s="60">
        <v>0</v>
      </c>
      <c r="G675" s="60">
        <v>0</v>
      </c>
      <c r="H675" s="60">
        <v>3212.6000000000008</v>
      </c>
      <c r="I675" s="60">
        <v>0</v>
      </c>
      <c r="J675" s="60">
        <v>0</v>
      </c>
      <c r="K675" s="60">
        <v>10604.740000000002</v>
      </c>
      <c r="L675" s="60"/>
      <c r="M675" s="60"/>
      <c r="N675" s="60"/>
      <c r="O675" s="66"/>
      <c r="P675" s="63"/>
      <c r="Q675" s="60"/>
      <c r="R675" s="60">
        <v>542.52</v>
      </c>
      <c r="S675" s="60">
        <v>13435.51</v>
      </c>
      <c r="T675" s="60">
        <v>1704.74</v>
      </c>
      <c r="U675" s="60">
        <v>0</v>
      </c>
      <c r="V675" s="61">
        <v>270.04999999999995</v>
      </c>
    </row>
    <row r="676" spans="1:22" x14ac:dyDescent="0.25">
      <c r="A676" s="8"/>
      <c r="B676" s="7" t="s">
        <v>575</v>
      </c>
      <c r="C676" s="61">
        <v>376038.33999999997</v>
      </c>
      <c r="D676" s="60">
        <v>236660.15</v>
      </c>
      <c r="E676" s="60">
        <v>181579.98</v>
      </c>
      <c r="F676" s="60">
        <v>0</v>
      </c>
      <c r="G676" s="60">
        <v>0</v>
      </c>
      <c r="H676" s="60">
        <v>74481.16</v>
      </c>
      <c r="I676" s="60">
        <v>0</v>
      </c>
      <c r="J676" s="60">
        <v>0</v>
      </c>
      <c r="K676" s="60">
        <v>245858.49000000005</v>
      </c>
      <c r="L676" s="60"/>
      <c r="M676" s="60"/>
      <c r="N676" s="60"/>
      <c r="O676" s="70">
        <v>71941.47</v>
      </c>
      <c r="P676" s="63"/>
      <c r="Q676" s="60">
        <v>16379.85</v>
      </c>
      <c r="R676" s="60">
        <v>22035.559999999998</v>
      </c>
      <c r="S676" s="60">
        <v>266244.94999999995</v>
      </c>
      <c r="T676" s="60">
        <v>52723.75</v>
      </c>
      <c r="U676" s="60">
        <v>22586.260000000002</v>
      </c>
      <c r="V676" s="61">
        <v>2822.15</v>
      </c>
    </row>
    <row r="677" spans="1:22" x14ac:dyDescent="0.25">
      <c r="A677" s="8"/>
      <c r="B677" s="7" t="s">
        <v>576</v>
      </c>
      <c r="C677" s="61">
        <v>283621.63</v>
      </c>
      <c r="D677" s="60">
        <v>178500.23</v>
      </c>
      <c r="E677" s="60">
        <v>136954.02000000002</v>
      </c>
      <c r="F677" s="60">
        <v>0</v>
      </c>
      <c r="G677" s="60">
        <v>0</v>
      </c>
      <c r="H677" s="60">
        <v>56181.189999999988</v>
      </c>
      <c r="I677" s="60">
        <v>0</v>
      </c>
      <c r="J677" s="60">
        <v>0</v>
      </c>
      <c r="K677" s="60">
        <v>185439.33000000002</v>
      </c>
      <c r="L677" s="60"/>
      <c r="M677" s="60"/>
      <c r="N677" s="60"/>
      <c r="O677" s="70">
        <v>49555.27</v>
      </c>
      <c r="P677" s="63"/>
      <c r="Q677" s="60">
        <v>18827.310000000001</v>
      </c>
      <c r="R677" s="60">
        <v>12757.439999999999</v>
      </c>
      <c r="S677" s="60">
        <v>203963.88</v>
      </c>
      <c r="T677" s="60">
        <v>20595.53</v>
      </c>
      <c r="U677" s="60">
        <v>7828.16</v>
      </c>
      <c r="V677" s="61">
        <v>3251.07</v>
      </c>
    </row>
    <row r="678" spans="1:22" x14ac:dyDescent="0.25">
      <c r="A678" s="13"/>
      <c r="B678" s="7"/>
      <c r="C678" s="61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6"/>
      <c r="P678" s="64"/>
      <c r="Q678" s="60"/>
      <c r="R678" s="60"/>
      <c r="S678" s="60"/>
      <c r="T678" s="60"/>
      <c r="U678" s="60"/>
      <c r="V678" s="61"/>
    </row>
    <row r="679" spans="1:22" x14ac:dyDescent="0.25">
      <c r="A679" s="13" t="s">
        <v>577</v>
      </c>
      <c r="B679" s="7" t="s">
        <v>36</v>
      </c>
      <c r="C679" s="61">
        <v>7075435.9399999995</v>
      </c>
      <c r="D679" s="60">
        <v>5291122.5</v>
      </c>
      <c r="E679" s="60">
        <v>3478853.12</v>
      </c>
      <c r="F679" s="60">
        <v>0</v>
      </c>
      <c r="G679" s="60">
        <v>-145.60999999999999</v>
      </c>
      <c r="H679" s="60">
        <v>2387420.1300000004</v>
      </c>
      <c r="I679" s="60">
        <v>0</v>
      </c>
      <c r="J679" s="60">
        <v>1813109.1199999999</v>
      </c>
      <c r="K679" s="60">
        <v>-1151342.99</v>
      </c>
      <c r="L679" s="60">
        <v>402892.74</v>
      </c>
      <c r="M679" s="60">
        <v>109541.65</v>
      </c>
      <c r="N679" s="60"/>
      <c r="O679" s="69">
        <v>319789.55</v>
      </c>
      <c r="P679" s="63"/>
      <c r="Q679" s="60">
        <v>0</v>
      </c>
      <c r="R679" s="60">
        <v>0</v>
      </c>
      <c r="S679" s="60">
        <v>0</v>
      </c>
      <c r="T679" s="60">
        <v>0</v>
      </c>
      <c r="U679" s="60">
        <v>36014.229999999996</v>
      </c>
      <c r="V679" s="61">
        <v>49275.509999999995</v>
      </c>
    </row>
    <row r="680" spans="1:22" x14ac:dyDescent="0.25">
      <c r="A680" s="8"/>
      <c r="B680" s="7" t="s">
        <v>578</v>
      </c>
      <c r="C680" s="61">
        <v>20001.100000000006</v>
      </c>
      <c r="D680" s="60">
        <v>14957.060000000001</v>
      </c>
      <c r="E680" s="60">
        <v>9834.14</v>
      </c>
      <c r="F680" s="60">
        <v>0</v>
      </c>
      <c r="G680" s="60">
        <v>-0.40999999999999992</v>
      </c>
      <c r="H680" s="60">
        <v>6749.2999999999975</v>
      </c>
      <c r="I680" s="60">
        <v>0</v>
      </c>
      <c r="J680" s="60">
        <v>0</v>
      </c>
      <c r="K680" s="60">
        <v>16394.180000000004</v>
      </c>
      <c r="L680" s="60"/>
      <c r="M680" s="60"/>
      <c r="N680" s="60"/>
      <c r="O680" s="70"/>
      <c r="P680" s="63">
        <v>520.70000000000005</v>
      </c>
      <c r="Q680" s="60">
        <v>754.4</v>
      </c>
      <c r="R680" s="60">
        <v>0</v>
      </c>
      <c r="S680" s="60">
        <v>10222.84</v>
      </c>
      <c r="T680" s="60">
        <v>1669.95</v>
      </c>
      <c r="U680" s="60">
        <v>1335.51</v>
      </c>
      <c r="V680" s="61">
        <v>130.06</v>
      </c>
    </row>
    <row r="681" spans="1:22" x14ac:dyDescent="0.25">
      <c r="A681" s="13"/>
      <c r="B681" s="7" t="s">
        <v>579</v>
      </c>
      <c r="C681" s="61">
        <v>1004340.95</v>
      </c>
      <c r="D681" s="60">
        <v>751063.42</v>
      </c>
      <c r="E681" s="60">
        <v>493814.95</v>
      </c>
      <c r="F681" s="60">
        <v>0</v>
      </c>
      <c r="G681" s="60">
        <v>-20.68</v>
      </c>
      <c r="H681" s="60">
        <v>338882.19999999995</v>
      </c>
      <c r="I681" s="60">
        <v>0</v>
      </c>
      <c r="J681" s="60">
        <v>0</v>
      </c>
      <c r="K681" s="60">
        <v>823229.34</v>
      </c>
      <c r="L681" s="60"/>
      <c r="M681" s="60"/>
      <c r="N681" s="60"/>
      <c r="O681" s="70">
        <v>149331.89000000001</v>
      </c>
      <c r="P681" s="64"/>
      <c r="Q681" s="60">
        <v>37958.29</v>
      </c>
      <c r="R681" s="60">
        <v>46770.899999999994</v>
      </c>
      <c r="S681" s="60">
        <v>787826.42000000016</v>
      </c>
      <c r="T681" s="60">
        <v>48640.99</v>
      </c>
      <c r="U681" s="60">
        <v>30767.690000000002</v>
      </c>
      <c r="V681" s="61">
        <v>6530.04</v>
      </c>
    </row>
    <row r="682" spans="1:22" x14ac:dyDescent="0.25">
      <c r="A682" s="13"/>
      <c r="B682" s="7" t="s">
        <v>675</v>
      </c>
      <c r="C682" s="61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6"/>
      <c r="P682" s="64"/>
      <c r="Q682" s="60"/>
      <c r="R682" s="60"/>
      <c r="S682" s="60"/>
      <c r="T682" s="60"/>
      <c r="U682" s="60"/>
      <c r="V682" s="61"/>
    </row>
    <row r="683" spans="1:22" x14ac:dyDescent="0.25">
      <c r="A683" s="13"/>
      <c r="B683" s="7" t="s">
        <v>223</v>
      </c>
      <c r="C683" s="61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6"/>
      <c r="P683" s="63"/>
      <c r="Q683" s="60"/>
      <c r="R683" s="60"/>
      <c r="S683" s="60"/>
      <c r="T683" s="60"/>
      <c r="U683" s="60"/>
      <c r="V683" s="61"/>
    </row>
    <row r="684" spans="1:22" x14ac:dyDescent="0.25">
      <c r="A684" s="8"/>
      <c r="B684" s="7" t="s">
        <v>580</v>
      </c>
      <c r="C684" s="61">
        <v>71323.820000000007</v>
      </c>
      <c r="D684" s="60">
        <v>53337.040000000008</v>
      </c>
      <c r="E684" s="60">
        <v>35068.53</v>
      </c>
      <c r="F684" s="60">
        <v>0</v>
      </c>
      <c r="G684" s="60">
        <v>-1.4699999999999998</v>
      </c>
      <c r="H684" s="60">
        <v>24066.530000000006</v>
      </c>
      <c r="I684" s="60">
        <v>0</v>
      </c>
      <c r="J684" s="60">
        <v>0</v>
      </c>
      <c r="K684" s="60">
        <v>58461.91</v>
      </c>
      <c r="L684" s="60"/>
      <c r="M684" s="60"/>
      <c r="N684" s="60"/>
      <c r="O684" s="70">
        <v>7698.12</v>
      </c>
      <c r="P684" s="63"/>
      <c r="Q684" s="60">
        <v>2696.74</v>
      </c>
      <c r="R684" s="60">
        <v>0</v>
      </c>
      <c r="S684" s="60">
        <v>35003.15</v>
      </c>
      <c r="T684" s="60">
        <v>3467.59</v>
      </c>
      <c r="U684" s="60">
        <v>2232.13</v>
      </c>
      <c r="V684" s="61">
        <v>464</v>
      </c>
    </row>
    <row r="685" spans="1:22" x14ac:dyDescent="0.25">
      <c r="A685" s="8"/>
      <c r="B685" s="7" t="s">
        <v>255</v>
      </c>
      <c r="C685" s="61">
        <v>19160.72</v>
      </c>
      <c r="D685" s="60">
        <v>14328.59</v>
      </c>
      <c r="E685" s="60">
        <v>9420.93</v>
      </c>
      <c r="F685" s="60">
        <v>0</v>
      </c>
      <c r="G685" s="60">
        <v>-0.38999999999999996</v>
      </c>
      <c r="H685" s="60">
        <v>6465.7099999999982</v>
      </c>
      <c r="I685" s="60">
        <v>0</v>
      </c>
      <c r="J685" s="60">
        <v>0</v>
      </c>
      <c r="K685" s="60">
        <v>15705.33</v>
      </c>
      <c r="L685" s="60"/>
      <c r="M685" s="60"/>
      <c r="N685" s="60"/>
      <c r="O685" s="66"/>
      <c r="P685" s="63"/>
      <c r="Q685" s="60">
        <v>722.77</v>
      </c>
      <c r="R685" s="60">
        <v>0</v>
      </c>
      <c r="S685" s="60">
        <v>10523.09</v>
      </c>
      <c r="T685" s="60">
        <v>1461.13</v>
      </c>
      <c r="U685" s="60">
        <v>443.05</v>
      </c>
      <c r="V685" s="61">
        <v>124.87</v>
      </c>
    </row>
    <row r="686" spans="1:22" x14ac:dyDescent="0.25">
      <c r="A686" s="8"/>
      <c r="B686" s="7" t="s">
        <v>581</v>
      </c>
      <c r="C686" s="61">
        <v>70123.589999999982</v>
      </c>
      <c r="D686" s="60">
        <v>52439.48</v>
      </c>
      <c r="E686" s="60">
        <v>34478.39</v>
      </c>
      <c r="F686" s="60">
        <v>0</v>
      </c>
      <c r="G686" s="60">
        <v>-1.4399999999999997</v>
      </c>
      <c r="H686" s="60">
        <v>23661.550000000007</v>
      </c>
      <c r="I686" s="60">
        <v>0</v>
      </c>
      <c r="J686" s="60">
        <v>0</v>
      </c>
      <c r="K686" s="60">
        <v>57478.1</v>
      </c>
      <c r="L686" s="60"/>
      <c r="M686" s="60"/>
      <c r="N686" s="60"/>
      <c r="O686" s="70">
        <v>17614.11</v>
      </c>
      <c r="P686" s="63"/>
      <c r="Q686" s="60">
        <v>2651.42</v>
      </c>
      <c r="R686" s="60">
        <v>175.49</v>
      </c>
      <c r="S686" s="60">
        <v>48312.119999999995</v>
      </c>
      <c r="T686" s="60">
        <v>3426.3999999999996</v>
      </c>
      <c r="U686" s="60">
        <v>1621.15</v>
      </c>
      <c r="V686" s="61">
        <v>456.12</v>
      </c>
    </row>
    <row r="687" spans="1:22" x14ac:dyDescent="0.25">
      <c r="A687" s="8"/>
      <c r="B687" s="7" t="s">
        <v>582</v>
      </c>
      <c r="C687" s="61">
        <v>139407.67999999999</v>
      </c>
      <c r="D687" s="60">
        <v>104251.15</v>
      </c>
      <c r="E687" s="60">
        <v>68543.989999999991</v>
      </c>
      <c r="F687" s="60">
        <v>0</v>
      </c>
      <c r="G687" s="60">
        <v>-2.88</v>
      </c>
      <c r="H687" s="60">
        <v>47039.8</v>
      </c>
      <c r="I687" s="60">
        <v>0</v>
      </c>
      <c r="J687" s="60">
        <v>0</v>
      </c>
      <c r="K687" s="60">
        <v>114268.05</v>
      </c>
      <c r="L687" s="60"/>
      <c r="M687" s="60"/>
      <c r="N687" s="60"/>
      <c r="O687" s="70">
        <v>19323.28</v>
      </c>
      <c r="P687" s="63"/>
      <c r="Q687" s="60">
        <v>5271.1</v>
      </c>
      <c r="R687" s="60">
        <v>4950.4400000000005</v>
      </c>
      <c r="S687" s="60">
        <v>71397.77</v>
      </c>
      <c r="T687" s="60">
        <v>5693.1100000000006</v>
      </c>
      <c r="U687" s="60">
        <v>5899.2900000000009</v>
      </c>
      <c r="V687" s="61">
        <v>906.67000000000007</v>
      </c>
    </row>
    <row r="688" spans="1:22" x14ac:dyDescent="0.25">
      <c r="A688" s="8"/>
      <c r="B688" s="7" t="s">
        <v>583</v>
      </c>
      <c r="C688" s="61">
        <v>54762.570000000007</v>
      </c>
      <c r="D688" s="60">
        <v>40952.200000000004</v>
      </c>
      <c r="E688" s="60">
        <v>26925.66</v>
      </c>
      <c r="F688" s="60">
        <v>0</v>
      </c>
      <c r="G688" s="60">
        <v>-1.1199999999999999</v>
      </c>
      <c r="H688" s="60">
        <v>18478.710000000003</v>
      </c>
      <c r="I688" s="60">
        <v>0</v>
      </c>
      <c r="J688" s="60">
        <v>0</v>
      </c>
      <c r="K688" s="60">
        <v>44887.03</v>
      </c>
      <c r="L688" s="60"/>
      <c r="M688" s="60"/>
      <c r="N688" s="60"/>
      <c r="O688" s="70">
        <v>22838.31</v>
      </c>
      <c r="P688" s="63"/>
      <c r="Q688" s="60"/>
      <c r="R688" s="60">
        <v>4069.7100000000005</v>
      </c>
      <c r="S688" s="60">
        <v>30439.27</v>
      </c>
      <c r="T688" s="60">
        <v>2140.08</v>
      </c>
      <c r="U688" s="60">
        <v>2995.01</v>
      </c>
      <c r="V688" s="61">
        <v>356.19999999999993</v>
      </c>
    </row>
    <row r="689" spans="1:22" x14ac:dyDescent="0.25">
      <c r="A689" s="8"/>
      <c r="B689" s="7" t="s">
        <v>584</v>
      </c>
      <c r="C689" s="61">
        <v>25521.440000000002</v>
      </c>
      <c r="D689" s="60">
        <v>19085.269999999997</v>
      </c>
      <c r="E689" s="60">
        <v>12548.38</v>
      </c>
      <c r="F689" s="60">
        <v>0</v>
      </c>
      <c r="G689" s="60">
        <v>-0.52999999999999992</v>
      </c>
      <c r="H689" s="60">
        <v>8611.8200000000015</v>
      </c>
      <c r="I689" s="60">
        <v>0</v>
      </c>
      <c r="J689" s="60">
        <v>0</v>
      </c>
      <c r="K689" s="60">
        <v>20919.05</v>
      </c>
      <c r="L689" s="60"/>
      <c r="M689" s="60"/>
      <c r="N689" s="60"/>
      <c r="O689" s="66"/>
      <c r="P689" s="63"/>
      <c r="Q689" s="60"/>
      <c r="R689" s="60">
        <v>36.120000000000005</v>
      </c>
      <c r="S689" s="60">
        <v>7967.64</v>
      </c>
      <c r="T689" s="60">
        <v>1308.3</v>
      </c>
      <c r="U689" s="60">
        <v>433.48</v>
      </c>
      <c r="V689" s="61">
        <v>165.87</v>
      </c>
    </row>
    <row r="690" spans="1:22" x14ac:dyDescent="0.25">
      <c r="A690" s="8"/>
      <c r="B690" s="7"/>
      <c r="C690" s="61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6"/>
      <c r="P690" s="63"/>
      <c r="Q690" s="60"/>
      <c r="R690" s="60"/>
      <c r="S690" s="60"/>
      <c r="T690" s="60"/>
      <c r="U690" s="60"/>
      <c r="V690" s="61"/>
    </row>
    <row r="691" spans="1:22" x14ac:dyDescent="0.25">
      <c r="A691" s="8" t="s">
        <v>585</v>
      </c>
      <c r="B691" s="7" t="s">
        <v>89</v>
      </c>
      <c r="C691" s="61">
        <v>4640064.37</v>
      </c>
      <c r="D691" s="60">
        <v>3182859.2</v>
      </c>
      <c r="E691" s="60">
        <v>2154696.39</v>
      </c>
      <c r="F691" s="60">
        <v>0</v>
      </c>
      <c r="G691" s="60">
        <v>1.97</v>
      </c>
      <c r="H691" s="60">
        <v>977255.46999999986</v>
      </c>
      <c r="I691" s="60">
        <v>0</v>
      </c>
      <c r="J691" s="60">
        <v>0</v>
      </c>
      <c r="K691" s="60">
        <v>-543687.74</v>
      </c>
      <c r="L691" s="60"/>
      <c r="M691" s="60">
        <v>62174.310000000005</v>
      </c>
      <c r="N691" s="60">
        <v>13464.499999999998</v>
      </c>
      <c r="O691" s="69">
        <v>159112.4</v>
      </c>
      <c r="P691" s="63"/>
      <c r="Q691" s="60">
        <v>75961.899999999994</v>
      </c>
      <c r="R691" s="60">
        <v>0</v>
      </c>
      <c r="S691" s="60">
        <v>0</v>
      </c>
      <c r="T691" s="60">
        <v>0</v>
      </c>
      <c r="U691" s="60">
        <v>42482.97</v>
      </c>
      <c r="V691" s="61">
        <v>17860.650000000001</v>
      </c>
    </row>
    <row r="692" spans="1:22" x14ac:dyDescent="0.25">
      <c r="A692" s="8"/>
      <c r="B692" s="7" t="s">
        <v>586</v>
      </c>
      <c r="C692" s="61">
        <v>961.17000000000007</v>
      </c>
      <c r="D692" s="60">
        <v>707.36</v>
      </c>
      <c r="E692" s="60">
        <v>447.68</v>
      </c>
      <c r="F692" s="60">
        <v>0</v>
      </c>
      <c r="G692" s="60">
        <v>0</v>
      </c>
      <c r="H692" s="60">
        <v>195.89</v>
      </c>
      <c r="I692" s="60">
        <v>0</v>
      </c>
      <c r="J692" s="60">
        <v>0</v>
      </c>
      <c r="K692" s="60">
        <v>785.27</v>
      </c>
      <c r="L692" s="60"/>
      <c r="M692" s="60"/>
      <c r="N692" s="60"/>
      <c r="O692" s="66"/>
      <c r="P692" s="63"/>
      <c r="Q692" s="60">
        <v>263.27999999999997</v>
      </c>
      <c r="R692" s="60">
        <v>6.17</v>
      </c>
      <c r="S692" s="60">
        <v>1452.64</v>
      </c>
      <c r="T692" s="60">
        <v>236.38</v>
      </c>
      <c r="U692" s="60">
        <v>1601.58</v>
      </c>
      <c r="V692" s="61">
        <v>40.630000000000003</v>
      </c>
    </row>
    <row r="693" spans="1:22" x14ac:dyDescent="0.25">
      <c r="A693" s="8"/>
      <c r="B693" s="7" t="s">
        <v>587</v>
      </c>
      <c r="C693" s="61">
        <v>23253.779999999995</v>
      </c>
      <c r="D693" s="60">
        <v>15953.55</v>
      </c>
      <c r="E693" s="60">
        <v>10798.09</v>
      </c>
      <c r="F693" s="60">
        <v>0</v>
      </c>
      <c r="G693" s="60">
        <v>0.01</v>
      </c>
      <c r="H693" s="60">
        <v>4899.6400000000003</v>
      </c>
      <c r="I693" s="60">
        <v>0</v>
      </c>
      <c r="J693" s="60">
        <v>0</v>
      </c>
      <c r="K693" s="60">
        <v>17325.900000000001</v>
      </c>
      <c r="L693" s="60"/>
      <c r="M693" s="60"/>
      <c r="N693" s="60"/>
      <c r="O693" s="70">
        <v>5423.11</v>
      </c>
      <c r="P693" s="63">
        <v>775.44</v>
      </c>
      <c r="Q693" s="60">
        <v>2021.42</v>
      </c>
      <c r="R693" s="60">
        <v>0</v>
      </c>
      <c r="S693" s="60">
        <v>17547.199999999997</v>
      </c>
      <c r="T693" s="60">
        <v>3766.8799999999997</v>
      </c>
      <c r="U693" s="60">
        <v>2254.2199999999998</v>
      </c>
      <c r="V693" s="61">
        <v>347.90000000000003</v>
      </c>
    </row>
    <row r="694" spans="1:22" x14ac:dyDescent="0.25">
      <c r="A694" s="8"/>
      <c r="B694" s="7" t="s">
        <v>588</v>
      </c>
      <c r="C694" s="61">
        <v>644611.44000000006</v>
      </c>
      <c r="D694" s="60">
        <v>442136.52000000008</v>
      </c>
      <c r="E694" s="60">
        <v>299341.25</v>
      </c>
      <c r="F694" s="60">
        <v>0</v>
      </c>
      <c r="G694" s="60">
        <v>0.28000000000000003</v>
      </c>
      <c r="H694" s="60">
        <v>135723.72</v>
      </c>
      <c r="I694" s="60">
        <v>0</v>
      </c>
      <c r="J694" s="60">
        <v>0</v>
      </c>
      <c r="K694" s="60">
        <v>480124.63</v>
      </c>
      <c r="L694" s="60"/>
      <c r="M694" s="60"/>
      <c r="N694" s="60"/>
      <c r="O694" s="70">
        <v>558459.24</v>
      </c>
      <c r="P694" s="63"/>
      <c r="Q694" s="60">
        <v>68143.62</v>
      </c>
      <c r="R694" s="60">
        <v>56322.44</v>
      </c>
      <c r="S694" s="60">
        <v>679592.5</v>
      </c>
      <c r="T694" s="60">
        <v>100117.37</v>
      </c>
      <c r="U694" s="60">
        <v>169644.88</v>
      </c>
      <c r="V694" s="61">
        <v>11707.820000000002</v>
      </c>
    </row>
    <row r="695" spans="1:22" x14ac:dyDescent="0.25">
      <c r="A695" s="8"/>
      <c r="B695" s="7" t="s">
        <v>544</v>
      </c>
      <c r="C695" s="61">
        <v>24544.78</v>
      </c>
      <c r="D695" s="60">
        <v>16837.43</v>
      </c>
      <c r="E695" s="60">
        <v>11397.759999999998</v>
      </c>
      <c r="F695" s="60">
        <v>0</v>
      </c>
      <c r="G695" s="60">
        <v>0.01</v>
      </c>
      <c r="H695" s="60">
        <v>5169.96</v>
      </c>
      <c r="I695" s="60">
        <v>0</v>
      </c>
      <c r="J695" s="60">
        <v>0</v>
      </c>
      <c r="K695" s="60">
        <v>18285.03</v>
      </c>
      <c r="L695" s="60"/>
      <c r="M695" s="60"/>
      <c r="N695" s="60"/>
      <c r="O695" s="66"/>
      <c r="P695" s="63"/>
      <c r="Q695" s="60">
        <v>938.2</v>
      </c>
      <c r="R695" s="60"/>
      <c r="S695" s="60"/>
      <c r="T695" s="60"/>
      <c r="U695" s="60"/>
      <c r="V695" s="61"/>
    </row>
    <row r="696" spans="1:22" x14ac:dyDescent="0.25">
      <c r="A696" s="8"/>
      <c r="B696" s="7" t="s">
        <v>589</v>
      </c>
      <c r="C696" s="61">
        <v>36472.689999999995</v>
      </c>
      <c r="D696" s="60">
        <v>25017.150000000005</v>
      </c>
      <c r="E696" s="60">
        <v>16936.920000000002</v>
      </c>
      <c r="F696" s="60">
        <v>0</v>
      </c>
      <c r="G696" s="60">
        <v>0.02</v>
      </c>
      <c r="H696" s="60">
        <v>7679.9999999999982</v>
      </c>
      <c r="I696" s="60">
        <v>0</v>
      </c>
      <c r="J696" s="60">
        <v>0</v>
      </c>
      <c r="K696" s="60">
        <v>27166.909999999996</v>
      </c>
      <c r="L696" s="60"/>
      <c r="M696" s="60"/>
      <c r="N696" s="60"/>
      <c r="O696" s="70"/>
      <c r="P696" s="63"/>
      <c r="Q696" s="60">
        <v>2769.25</v>
      </c>
      <c r="R696" s="60">
        <v>0</v>
      </c>
      <c r="S696" s="60">
        <v>26588.57</v>
      </c>
      <c r="T696" s="60">
        <v>3982.21</v>
      </c>
      <c r="U696" s="60">
        <v>0</v>
      </c>
      <c r="V696" s="61">
        <v>476.66</v>
      </c>
    </row>
    <row r="697" spans="1:22" x14ac:dyDescent="0.25">
      <c r="A697" s="8"/>
      <c r="B697" s="7"/>
      <c r="C697" s="61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6"/>
      <c r="P697" s="63"/>
      <c r="Q697" s="60"/>
      <c r="R697" s="60"/>
      <c r="S697" s="60"/>
      <c r="T697" s="60"/>
      <c r="U697" s="60"/>
      <c r="V697" s="61"/>
    </row>
    <row r="698" spans="1:22" x14ac:dyDescent="0.25">
      <c r="A698" s="13" t="s">
        <v>590</v>
      </c>
      <c r="B698" s="7" t="s">
        <v>36</v>
      </c>
      <c r="C698" s="61">
        <v>8391445.3300000001</v>
      </c>
      <c r="D698" s="60">
        <v>4636393.49</v>
      </c>
      <c r="E698" s="60">
        <v>4022885.2300000004</v>
      </c>
      <c r="F698" s="60">
        <v>0</v>
      </c>
      <c r="G698" s="60">
        <v>-3.58</v>
      </c>
      <c r="H698" s="60">
        <v>945992.66999999993</v>
      </c>
      <c r="I698" s="60">
        <v>0</v>
      </c>
      <c r="J698" s="60">
        <v>2756247.1599999997</v>
      </c>
      <c r="K698" s="60">
        <v>-2277716.1599999997</v>
      </c>
      <c r="L698" s="60">
        <v>1402771.83</v>
      </c>
      <c r="M698" s="60">
        <v>116323.41999999998</v>
      </c>
      <c r="N698" s="60">
        <v>31886.42</v>
      </c>
      <c r="O698" s="69">
        <v>597865.43999999994</v>
      </c>
      <c r="P698" s="64"/>
      <c r="Q698" s="60">
        <v>142119.59</v>
      </c>
      <c r="R698" s="60">
        <v>0</v>
      </c>
      <c r="S698" s="60">
        <v>0</v>
      </c>
      <c r="T698" s="60">
        <v>0</v>
      </c>
      <c r="U698" s="60">
        <v>119986.41</v>
      </c>
      <c r="V698" s="61">
        <v>32776.769999999997</v>
      </c>
    </row>
    <row r="699" spans="1:22" x14ac:dyDescent="0.25">
      <c r="A699" s="13"/>
      <c r="B699" s="7" t="s">
        <v>591</v>
      </c>
      <c r="C699" s="61">
        <v>2199970.6399999997</v>
      </c>
      <c r="D699" s="60">
        <v>1215522.95</v>
      </c>
      <c r="E699" s="60">
        <v>1054675.42</v>
      </c>
      <c r="F699" s="60">
        <v>0</v>
      </c>
      <c r="G699" s="60">
        <v>-0.94</v>
      </c>
      <c r="H699" s="60">
        <v>247987.59999999992</v>
      </c>
      <c r="I699" s="60">
        <v>0</v>
      </c>
      <c r="J699" s="60">
        <v>0</v>
      </c>
      <c r="K699" s="60">
        <v>1199175.2999999998</v>
      </c>
      <c r="L699" s="60"/>
      <c r="M699" s="60"/>
      <c r="N699" s="60"/>
      <c r="O699" s="70">
        <v>350747.98</v>
      </c>
      <c r="P699" s="63"/>
      <c r="Q699" s="60">
        <v>74348.39</v>
      </c>
      <c r="R699" s="60">
        <v>64239.06</v>
      </c>
      <c r="S699" s="60">
        <v>1139718.07</v>
      </c>
      <c r="T699" s="60">
        <v>69796</v>
      </c>
      <c r="U699" s="60">
        <v>95144.709999999992</v>
      </c>
      <c r="V699" s="61">
        <v>12802.509999999998</v>
      </c>
    </row>
    <row r="700" spans="1:22" x14ac:dyDescent="0.25">
      <c r="A700" s="8"/>
      <c r="B700" s="7" t="s">
        <v>592</v>
      </c>
      <c r="C700" s="61">
        <v>246906.74000000002</v>
      </c>
      <c r="D700" s="60">
        <v>136451</v>
      </c>
      <c r="E700" s="60">
        <v>118378.35000000002</v>
      </c>
      <c r="F700" s="60">
        <v>0</v>
      </c>
      <c r="G700" s="60">
        <v>-0.12</v>
      </c>
      <c r="H700" s="60">
        <v>27746.159999999996</v>
      </c>
      <c r="I700" s="60">
        <v>0</v>
      </c>
      <c r="J700" s="60">
        <v>0</v>
      </c>
      <c r="K700" s="60">
        <v>134630.12</v>
      </c>
      <c r="L700" s="60"/>
      <c r="M700" s="60"/>
      <c r="N700" s="60"/>
      <c r="O700" s="70">
        <v>2818.64</v>
      </c>
      <c r="P700" s="63">
        <v>1379.4199999999998</v>
      </c>
      <c r="Q700" s="60">
        <v>7927.05</v>
      </c>
      <c r="R700" s="60">
        <v>201.44</v>
      </c>
      <c r="S700" s="60">
        <v>38025.339999999997</v>
      </c>
      <c r="T700" s="60">
        <v>4235.1099999999997</v>
      </c>
      <c r="U700" s="60">
        <v>6410.87</v>
      </c>
      <c r="V700" s="61">
        <v>1412.3</v>
      </c>
    </row>
    <row r="701" spans="1:22" x14ac:dyDescent="0.25">
      <c r="A701" s="8"/>
      <c r="B701" s="7" t="s">
        <v>139</v>
      </c>
      <c r="C701" s="61">
        <v>548209.47000000009</v>
      </c>
      <c r="D701" s="60">
        <v>302878.75</v>
      </c>
      <c r="E701" s="60">
        <v>262808.40999999997</v>
      </c>
      <c r="F701" s="60">
        <v>0</v>
      </c>
      <c r="G701" s="60">
        <v>-0.23</v>
      </c>
      <c r="H701" s="60">
        <v>61842.849999999991</v>
      </c>
      <c r="I701" s="60">
        <v>0</v>
      </c>
      <c r="J701" s="60">
        <v>0</v>
      </c>
      <c r="K701" s="60">
        <v>298797.59000000003</v>
      </c>
      <c r="L701" s="60"/>
      <c r="M701" s="60"/>
      <c r="N701" s="60"/>
      <c r="O701" s="70">
        <v>48493.57</v>
      </c>
      <c r="P701" s="63"/>
      <c r="Q701" s="60">
        <v>18754.79</v>
      </c>
      <c r="R701" s="60">
        <v>3321.94</v>
      </c>
      <c r="S701" s="60">
        <v>216166.8</v>
      </c>
      <c r="T701" s="60">
        <v>10970.07</v>
      </c>
      <c r="U701" s="60">
        <v>20915.43</v>
      </c>
      <c r="V701" s="61">
        <v>3626.49</v>
      </c>
    </row>
    <row r="702" spans="1:22" x14ac:dyDescent="0.25">
      <c r="A702" s="8"/>
      <c r="B702" s="7" t="s">
        <v>593</v>
      </c>
      <c r="C702" s="61">
        <v>90212.160000000018</v>
      </c>
      <c r="D702" s="60">
        <v>49839.73</v>
      </c>
      <c r="E702" s="60">
        <v>43246.719999999994</v>
      </c>
      <c r="F702" s="60">
        <v>0</v>
      </c>
      <c r="G702" s="60">
        <v>-0.04</v>
      </c>
      <c r="H702" s="60">
        <v>10180.530000000002</v>
      </c>
      <c r="I702" s="60">
        <v>0</v>
      </c>
      <c r="J702" s="60">
        <v>0</v>
      </c>
      <c r="K702" s="60">
        <v>49167.539999999994</v>
      </c>
      <c r="L702" s="60"/>
      <c r="M702" s="60"/>
      <c r="N702" s="60"/>
      <c r="O702" s="70">
        <v>3843.32</v>
      </c>
      <c r="P702" s="63"/>
      <c r="Q702" s="60">
        <v>3104.65</v>
      </c>
      <c r="R702" s="60">
        <v>0</v>
      </c>
      <c r="S702" s="60">
        <v>20708.300000000003</v>
      </c>
      <c r="T702" s="60">
        <v>2815.7400000000002</v>
      </c>
      <c r="U702" s="60">
        <v>0</v>
      </c>
      <c r="V702" s="61">
        <v>528.37</v>
      </c>
    </row>
    <row r="703" spans="1:22" x14ac:dyDescent="0.25">
      <c r="A703" s="13"/>
      <c r="B703" s="7" t="s">
        <v>594</v>
      </c>
      <c r="C703" s="61">
        <v>89053.680000000008</v>
      </c>
      <c r="D703" s="60">
        <v>49193.780000000006</v>
      </c>
      <c r="E703" s="60">
        <v>42689.41</v>
      </c>
      <c r="F703" s="60">
        <v>0</v>
      </c>
      <c r="G703" s="60">
        <v>-0.03</v>
      </c>
      <c r="H703" s="60">
        <v>10066.419999999998</v>
      </c>
      <c r="I703" s="60">
        <v>0</v>
      </c>
      <c r="J703" s="60">
        <v>0</v>
      </c>
      <c r="K703" s="60">
        <v>48527.520000000004</v>
      </c>
      <c r="L703" s="60"/>
      <c r="M703" s="60"/>
      <c r="N703" s="60"/>
      <c r="O703" s="70">
        <v>7090.37</v>
      </c>
      <c r="P703" s="64"/>
      <c r="Q703" s="60">
        <v>3135.03</v>
      </c>
      <c r="R703" s="60">
        <v>3383.78</v>
      </c>
      <c r="S703" s="60">
        <v>159873.50999999998</v>
      </c>
      <c r="T703" s="60">
        <v>7621.1</v>
      </c>
      <c r="U703" s="60">
        <v>4681.6900000000005</v>
      </c>
      <c r="V703" s="61">
        <v>526.27</v>
      </c>
    </row>
    <row r="704" spans="1:22" x14ac:dyDescent="0.25">
      <c r="A704" s="13"/>
      <c r="B704" s="7" t="s">
        <v>595</v>
      </c>
      <c r="C704" s="61">
        <v>317625.37</v>
      </c>
      <c r="D704" s="60">
        <v>175492.77999999997</v>
      </c>
      <c r="E704" s="60">
        <v>152270.68</v>
      </c>
      <c r="F704" s="60">
        <v>0</v>
      </c>
      <c r="G704" s="60">
        <v>-0.14000000000000001</v>
      </c>
      <c r="H704" s="60">
        <v>35806.239999999998</v>
      </c>
      <c r="I704" s="60">
        <v>0</v>
      </c>
      <c r="J704" s="60">
        <v>0</v>
      </c>
      <c r="K704" s="60">
        <v>173132.21</v>
      </c>
      <c r="L704" s="60"/>
      <c r="M704" s="60"/>
      <c r="N704" s="60"/>
      <c r="O704" s="66">
        <v>30615.05</v>
      </c>
      <c r="P704" s="63">
        <v>13192.510000000004</v>
      </c>
      <c r="Q704" s="60">
        <v>10746.16</v>
      </c>
      <c r="R704" s="60">
        <v>8764.9</v>
      </c>
      <c r="S704" s="60">
        <v>149780.77000000002</v>
      </c>
      <c r="T704" s="60">
        <v>8213</v>
      </c>
      <c r="U704" s="60">
        <v>16055.159999999998</v>
      </c>
      <c r="V704" s="61">
        <v>1849.05</v>
      </c>
    </row>
    <row r="705" spans="1:22" x14ac:dyDescent="0.25">
      <c r="A705" s="8"/>
      <c r="B705" s="7" t="s">
        <v>596</v>
      </c>
      <c r="C705" s="61">
        <v>288694.19</v>
      </c>
      <c r="D705" s="60">
        <v>159503.89000000001</v>
      </c>
      <c r="E705" s="60">
        <v>138399.66</v>
      </c>
      <c r="F705" s="60">
        <v>0</v>
      </c>
      <c r="G705" s="60">
        <v>-0.12</v>
      </c>
      <c r="H705" s="60">
        <v>32555.920000000006</v>
      </c>
      <c r="I705" s="60">
        <v>0</v>
      </c>
      <c r="J705" s="60">
        <v>0</v>
      </c>
      <c r="K705" s="60">
        <v>157356.50999999998</v>
      </c>
      <c r="L705" s="60"/>
      <c r="M705" s="60"/>
      <c r="N705" s="60"/>
      <c r="O705" s="70">
        <v>153412.42000000001</v>
      </c>
      <c r="P705" s="63"/>
      <c r="Q705" s="60">
        <v>9789.0499999999993</v>
      </c>
      <c r="R705" s="60">
        <v>1433.88</v>
      </c>
      <c r="S705" s="60">
        <v>150287.91999999998</v>
      </c>
      <c r="T705" s="60">
        <v>9034.76</v>
      </c>
      <c r="U705" s="60">
        <v>13433.380000000001</v>
      </c>
      <c r="V705" s="61">
        <v>1683.96</v>
      </c>
    </row>
    <row r="706" spans="1:22" x14ac:dyDescent="0.25">
      <c r="A706" s="8"/>
      <c r="B706" s="7" t="s">
        <v>597</v>
      </c>
      <c r="C706" s="61">
        <v>106462.26</v>
      </c>
      <c r="D706" s="60">
        <v>58816.570000000007</v>
      </c>
      <c r="E706" s="60">
        <v>51036.570000000007</v>
      </c>
      <c r="F706" s="60">
        <v>0</v>
      </c>
      <c r="G706" s="60">
        <v>-0.04</v>
      </c>
      <c r="H706" s="60">
        <v>12016.84</v>
      </c>
      <c r="I706" s="60">
        <v>0</v>
      </c>
      <c r="J706" s="60">
        <v>0</v>
      </c>
      <c r="K706" s="60">
        <v>58022.94</v>
      </c>
      <c r="L706" s="60"/>
      <c r="M706" s="60"/>
      <c r="N706" s="60"/>
      <c r="O706" s="70">
        <v>73.97</v>
      </c>
      <c r="P706" s="63"/>
      <c r="Q706" s="60">
        <v>3663.55</v>
      </c>
      <c r="R706" s="60">
        <v>0</v>
      </c>
      <c r="S706" s="60">
        <v>30753.18</v>
      </c>
      <c r="T706" s="60">
        <v>3325.78</v>
      </c>
      <c r="U706" s="60">
        <v>2213.12</v>
      </c>
      <c r="V706" s="61">
        <v>624.07000000000005</v>
      </c>
    </row>
    <row r="707" spans="1:22" x14ac:dyDescent="0.25">
      <c r="A707" s="8"/>
      <c r="B707" s="7" t="s">
        <v>598</v>
      </c>
      <c r="C707" s="61">
        <v>78353.679999999993</v>
      </c>
      <c r="D707" s="60">
        <v>43291.220000000008</v>
      </c>
      <c r="E707" s="60">
        <v>37562.910000000003</v>
      </c>
      <c r="F707" s="60">
        <v>0</v>
      </c>
      <c r="G707" s="60">
        <v>-0.03</v>
      </c>
      <c r="H707" s="60">
        <v>8833.9499999999989</v>
      </c>
      <c r="I707" s="60">
        <v>0</v>
      </c>
      <c r="J707" s="60">
        <v>0</v>
      </c>
      <c r="K707" s="60">
        <v>42708.749999999993</v>
      </c>
      <c r="L707" s="60"/>
      <c r="M707" s="60"/>
      <c r="N707" s="60"/>
      <c r="O707" s="66"/>
      <c r="P707" s="63"/>
      <c r="Q707" s="60">
        <v>2647.15</v>
      </c>
      <c r="R707" s="60">
        <v>0</v>
      </c>
      <c r="S707" s="60">
        <v>42935.770000000004</v>
      </c>
      <c r="T707" s="60">
        <v>4414.54</v>
      </c>
      <c r="U707" s="60">
        <v>3742.4100000000003</v>
      </c>
      <c r="V707" s="61"/>
    </row>
    <row r="708" spans="1:22" x14ac:dyDescent="0.25">
      <c r="A708" s="8"/>
      <c r="B708" s="7" t="s">
        <v>142</v>
      </c>
      <c r="C708" s="61">
        <v>213175.77</v>
      </c>
      <c r="D708" s="60">
        <v>117782.24999999999</v>
      </c>
      <c r="E708" s="60">
        <v>102197.01000000001</v>
      </c>
      <c r="F708" s="60">
        <v>0</v>
      </c>
      <c r="G708" s="60">
        <v>-0.09</v>
      </c>
      <c r="H708" s="60">
        <v>24033.08</v>
      </c>
      <c r="I708" s="60">
        <v>0</v>
      </c>
      <c r="J708" s="60">
        <v>0</v>
      </c>
      <c r="K708" s="60">
        <v>116197.68000000001</v>
      </c>
      <c r="L708" s="60"/>
      <c r="M708" s="60"/>
      <c r="N708" s="60"/>
      <c r="O708" s="70">
        <v>24653.01</v>
      </c>
      <c r="P708" s="63">
        <v>1867.6299999999999</v>
      </c>
      <c r="Q708" s="60">
        <v>7220.01</v>
      </c>
      <c r="R708" s="60">
        <v>589.12</v>
      </c>
      <c r="S708" s="60">
        <v>70194.210000000006</v>
      </c>
      <c r="T708" s="60">
        <v>7238.66</v>
      </c>
      <c r="U708" s="60">
        <v>6538.86</v>
      </c>
      <c r="V708" s="61">
        <v>1241.3200000000002</v>
      </c>
    </row>
    <row r="709" spans="1:22" x14ac:dyDescent="0.25">
      <c r="A709" s="8"/>
      <c r="B709" s="7"/>
      <c r="C709" s="61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6"/>
      <c r="P709" s="63"/>
      <c r="Q709" s="60"/>
      <c r="R709" s="60"/>
      <c r="S709" s="60"/>
      <c r="T709" s="60"/>
      <c r="U709" s="60"/>
      <c r="V709" s="61"/>
    </row>
    <row r="710" spans="1:22" x14ac:dyDescent="0.25">
      <c r="A710" s="8" t="s">
        <v>599</v>
      </c>
      <c r="B710" s="7" t="s">
        <v>89</v>
      </c>
      <c r="C710" s="61">
        <v>4734170.74</v>
      </c>
      <c r="D710" s="60">
        <v>4569021.2</v>
      </c>
      <c r="E710" s="60">
        <v>2488699.61</v>
      </c>
      <c r="F710" s="60">
        <v>0</v>
      </c>
      <c r="G710" s="60">
        <v>-163.5</v>
      </c>
      <c r="H710" s="60">
        <v>2446713.62</v>
      </c>
      <c r="I710" s="60">
        <v>0</v>
      </c>
      <c r="J710" s="60">
        <v>0</v>
      </c>
      <c r="K710" s="60">
        <v>-570620.79</v>
      </c>
      <c r="L710" s="60">
        <v>2004548.25</v>
      </c>
      <c r="M710" s="60">
        <v>83179.17</v>
      </c>
      <c r="N710" s="60">
        <v>17965.05</v>
      </c>
      <c r="O710" s="69">
        <v>179702.08</v>
      </c>
      <c r="P710" s="63"/>
      <c r="Q710" s="60">
        <v>164222.85999999999</v>
      </c>
      <c r="R710" s="60">
        <v>0</v>
      </c>
      <c r="S710" s="60">
        <v>0</v>
      </c>
      <c r="T710" s="60">
        <v>0</v>
      </c>
      <c r="U710" s="60">
        <v>82170.599999999991</v>
      </c>
      <c r="V710" s="61">
        <v>37835.33</v>
      </c>
    </row>
    <row r="711" spans="1:22" x14ac:dyDescent="0.25">
      <c r="A711" s="8"/>
      <c r="B711" s="7" t="s">
        <v>600</v>
      </c>
      <c r="C711" s="61">
        <v>5111.170000000001</v>
      </c>
      <c r="D711" s="60">
        <v>4932.54</v>
      </c>
      <c r="E711" s="60">
        <v>2686.86</v>
      </c>
      <c r="F711" s="60">
        <v>0</v>
      </c>
      <c r="G711" s="60">
        <v>-0.16999999999999998</v>
      </c>
      <c r="H711" s="60">
        <v>2640.6000000000004</v>
      </c>
      <c r="I711" s="60">
        <v>0</v>
      </c>
      <c r="J711" s="60">
        <v>0</v>
      </c>
      <c r="K711" s="60">
        <v>5696.93</v>
      </c>
      <c r="L711" s="60"/>
      <c r="M711" s="60"/>
      <c r="N711" s="60"/>
      <c r="O711" s="70"/>
      <c r="P711" s="63"/>
      <c r="Q711" s="60">
        <v>853.77</v>
      </c>
      <c r="R711" s="60">
        <v>0</v>
      </c>
      <c r="S711" s="60">
        <v>11913.1</v>
      </c>
      <c r="T711" s="60">
        <v>2095.09</v>
      </c>
      <c r="U711" s="60">
        <v>1052.1299999999999</v>
      </c>
      <c r="V711" s="61">
        <v>147.42000000000002</v>
      </c>
    </row>
    <row r="712" spans="1:22" x14ac:dyDescent="0.25">
      <c r="A712" s="8"/>
      <c r="B712" s="7" t="s">
        <v>283</v>
      </c>
      <c r="C712" s="61">
        <v>429699.15</v>
      </c>
      <c r="D712" s="60">
        <v>414815.00999999995</v>
      </c>
      <c r="E712" s="60">
        <v>225896.84999999998</v>
      </c>
      <c r="F712" s="60">
        <v>0</v>
      </c>
      <c r="G712" s="60">
        <v>-15</v>
      </c>
      <c r="H712" s="60">
        <v>222390.19999999998</v>
      </c>
      <c r="I712" s="60">
        <v>0</v>
      </c>
      <c r="J712" s="60">
        <v>0</v>
      </c>
      <c r="K712" s="60">
        <v>479136.16</v>
      </c>
      <c r="L712" s="60"/>
      <c r="M712" s="60"/>
      <c r="N712" s="60"/>
      <c r="O712" s="70">
        <v>108564.34</v>
      </c>
      <c r="P712" s="63"/>
      <c r="Q712" s="60">
        <v>30468.59</v>
      </c>
      <c r="R712" s="60">
        <v>15369.68</v>
      </c>
      <c r="S712" s="60">
        <v>371967.95</v>
      </c>
      <c r="T712" s="60">
        <v>25893.729999999996</v>
      </c>
      <c r="U712" s="60">
        <v>33314.97</v>
      </c>
      <c r="V712" s="61">
        <v>5692.41</v>
      </c>
    </row>
    <row r="713" spans="1:22" x14ac:dyDescent="0.25">
      <c r="A713" s="8"/>
      <c r="B713" s="7" t="s">
        <v>286</v>
      </c>
      <c r="C713" s="61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6"/>
      <c r="P713" s="63"/>
      <c r="Q713" s="60"/>
      <c r="R713" s="60"/>
      <c r="S713" s="60"/>
      <c r="T713" s="60"/>
      <c r="U713" s="60"/>
      <c r="V713" s="61"/>
    </row>
    <row r="714" spans="1:22" x14ac:dyDescent="0.25">
      <c r="A714" s="8"/>
      <c r="B714" s="7" t="s">
        <v>601</v>
      </c>
      <c r="C714" s="61">
        <v>76975.03</v>
      </c>
      <c r="D714" s="60">
        <v>74278.83</v>
      </c>
      <c r="E714" s="60">
        <v>40463.970000000008</v>
      </c>
      <c r="F714" s="60">
        <v>0</v>
      </c>
      <c r="G714" s="60">
        <v>-2.64</v>
      </c>
      <c r="H714" s="60">
        <v>39749.740000000005</v>
      </c>
      <c r="I714" s="60">
        <v>0</v>
      </c>
      <c r="J714" s="60">
        <v>0</v>
      </c>
      <c r="K714" s="60">
        <v>85787.7</v>
      </c>
      <c r="L714" s="60"/>
      <c r="M714" s="60"/>
      <c r="N714" s="60"/>
      <c r="O714" s="70">
        <v>12942.09</v>
      </c>
      <c r="P714" s="63"/>
      <c r="Q714" s="60">
        <v>7274.4</v>
      </c>
      <c r="R714" s="60">
        <v>4436.5600000000004</v>
      </c>
      <c r="S714" s="60">
        <v>73686.8</v>
      </c>
      <c r="T714" s="60">
        <v>6040.5300000000007</v>
      </c>
      <c r="U714" s="60">
        <v>8186.2900000000009</v>
      </c>
      <c r="V714" s="61">
        <v>1248.52</v>
      </c>
    </row>
    <row r="715" spans="1:22" x14ac:dyDescent="0.25">
      <c r="A715" s="8"/>
      <c r="B715" s="7"/>
      <c r="C715" s="61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6"/>
      <c r="P715" s="63"/>
      <c r="Q715" s="60"/>
      <c r="R715" s="60"/>
      <c r="S715" s="60"/>
      <c r="T715" s="60"/>
      <c r="U715" s="60"/>
      <c r="V715" s="61"/>
    </row>
    <row r="716" spans="1:22" x14ac:dyDescent="0.25">
      <c r="A716" s="8" t="s">
        <v>602</v>
      </c>
      <c r="B716" s="7" t="s">
        <v>36</v>
      </c>
      <c r="C716" s="61">
        <v>12600499.119999999</v>
      </c>
      <c r="D716" s="60">
        <v>6734764.6200000001</v>
      </c>
      <c r="E716" s="60">
        <v>5852136.4000000004</v>
      </c>
      <c r="F716" s="60">
        <v>0</v>
      </c>
      <c r="G716" s="60">
        <v>-66.75</v>
      </c>
      <c r="H716" s="60">
        <v>0</v>
      </c>
      <c r="I716" s="60">
        <v>0</v>
      </c>
      <c r="J716" s="60">
        <v>3338427.92</v>
      </c>
      <c r="K716" s="60">
        <v>-1639221.7199999997</v>
      </c>
      <c r="L716" s="60">
        <v>1081215.3999999999</v>
      </c>
      <c r="M716" s="60">
        <v>132596.64000000001</v>
      </c>
      <c r="N716" s="60">
        <v>28659.1</v>
      </c>
      <c r="O716" s="69">
        <v>1336833.74</v>
      </c>
      <c r="P716" s="63"/>
      <c r="Q716" s="60">
        <v>242919.19</v>
      </c>
      <c r="R716" s="60">
        <v>0</v>
      </c>
      <c r="S716" s="60">
        <v>0</v>
      </c>
      <c r="T716" s="60">
        <v>0</v>
      </c>
      <c r="U716" s="60">
        <v>167877.66</v>
      </c>
      <c r="V716" s="61">
        <v>56043.360000000001</v>
      </c>
    </row>
    <row r="717" spans="1:22" x14ac:dyDescent="0.25">
      <c r="A717" s="13"/>
      <c r="B717" s="7" t="s">
        <v>603</v>
      </c>
      <c r="C717" s="61">
        <v>262498.87999999995</v>
      </c>
      <c r="D717" s="60">
        <v>140300.46000000002</v>
      </c>
      <c r="E717" s="60">
        <v>121911.05</v>
      </c>
      <c r="F717" s="60">
        <v>0</v>
      </c>
      <c r="G717" s="60">
        <v>-1.37</v>
      </c>
      <c r="H717" s="60">
        <v>0</v>
      </c>
      <c r="I717" s="60">
        <v>0</v>
      </c>
      <c r="J717" s="60">
        <v>0</v>
      </c>
      <c r="K717" s="60">
        <v>138301.18</v>
      </c>
      <c r="L717" s="60"/>
      <c r="M717" s="60"/>
      <c r="N717" s="60"/>
      <c r="O717" s="70">
        <v>53024.67</v>
      </c>
      <c r="P717" s="64"/>
      <c r="Q717" s="60">
        <v>6798.5</v>
      </c>
      <c r="R717" s="60">
        <v>12126.939999999999</v>
      </c>
      <c r="S717" s="60">
        <v>135784.22999999998</v>
      </c>
      <c r="T717" s="60">
        <v>4295.46</v>
      </c>
      <c r="U717" s="60">
        <v>6548.3399999999992</v>
      </c>
      <c r="V717" s="61"/>
    </row>
    <row r="718" spans="1:22" x14ac:dyDescent="0.25">
      <c r="A718" s="13"/>
      <c r="B718" s="7" t="s">
        <v>604</v>
      </c>
      <c r="C718" s="61">
        <v>718054.04999999993</v>
      </c>
      <c r="D718" s="60">
        <v>383787.63</v>
      </c>
      <c r="E718" s="60">
        <v>333488.51000000007</v>
      </c>
      <c r="F718" s="60">
        <v>0</v>
      </c>
      <c r="G718" s="60">
        <v>-3.79</v>
      </c>
      <c r="H718" s="60">
        <v>0</v>
      </c>
      <c r="I718" s="60">
        <v>0</v>
      </c>
      <c r="J718" s="60">
        <v>0</v>
      </c>
      <c r="K718" s="60">
        <v>378318.53</v>
      </c>
      <c r="L718" s="60"/>
      <c r="M718" s="60"/>
      <c r="N718" s="60"/>
      <c r="O718" s="70">
        <v>74540.88</v>
      </c>
      <c r="P718" s="63">
        <v>16544.64</v>
      </c>
      <c r="Q718" s="60">
        <v>18482.86</v>
      </c>
      <c r="R718" s="60">
        <v>15328.699999999999</v>
      </c>
      <c r="S718" s="60">
        <v>349418.19999999995</v>
      </c>
      <c r="T718" s="60">
        <v>23493.109999999997</v>
      </c>
      <c r="U718" s="60">
        <v>20829.550000000003</v>
      </c>
      <c r="V718" s="61">
        <v>3232.7700000000004</v>
      </c>
    </row>
    <row r="719" spans="1:22" x14ac:dyDescent="0.25">
      <c r="A719" s="8"/>
      <c r="B719" s="7" t="s">
        <v>605</v>
      </c>
      <c r="C719" s="61">
        <v>1876632.0400000005</v>
      </c>
      <c r="D719" s="60">
        <v>1003031.7000000001</v>
      </c>
      <c r="E719" s="60">
        <v>871583.3400000002</v>
      </c>
      <c r="F719" s="60">
        <v>0</v>
      </c>
      <c r="G719" s="60">
        <v>-9.99</v>
      </c>
      <c r="H719" s="60">
        <v>0</v>
      </c>
      <c r="I719" s="60">
        <v>0</v>
      </c>
      <c r="J719" s="60">
        <v>0</v>
      </c>
      <c r="K719" s="60">
        <v>988738</v>
      </c>
      <c r="L719" s="60"/>
      <c r="M719" s="60"/>
      <c r="N719" s="60"/>
      <c r="O719" s="70">
        <v>159548.71</v>
      </c>
      <c r="P719" s="63"/>
      <c r="Q719" s="60">
        <v>48083.519999999997</v>
      </c>
      <c r="R719" s="60">
        <v>29050.68</v>
      </c>
      <c r="S719" s="60">
        <v>884493.48</v>
      </c>
      <c r="T719" s="60">
        <v>37355.17</v>
      </c>
      <c r="U719" s="60">
        <v>53402.42</v>
      </c>
      <c r="V719" s="61">
        <v>8287.2100000000009</v>
      </c>
    </row>
    <row r="720" spans="1:22" x14ac:dyDescent="0.25">
      <c r="A720" s="8"/>
      <c r="B720" s="7" t="s">
        <v>606</v>
      </c>
      <c r="C720" s="61">
        <v>254075.18</v>
      </c>
      <c r="D720" s="60">
        <v>135799.18</v>
      </c>
      <c r="E720" s="60">
        <v>118002.06999999998</v>
      </c>
      <c r="F720" s="60">
        <v>0</v>
      </c>
      <c r="G720" s="60">
        <v>-1.34</v>
      </c>
      <c r="H720" s="60">
        <v>0</v>
      </c>
      <c r="I720" s="60">
        <v>0</v>
      </c>
      <c r="J720" s="60">
        <v>0</v>
      </c>
      <c r="K720" s="60">
        <v>133864.00999999998</v>
      </c>
      <c r="L720" s="60"/>
      <c r="M720" s="60"/>
      <c r="N720" s="60"/>
      <c r="O720" s="70">
        <v>53577.58</v>
      </c>
      <c r="P720" s="63"/>
      <c r="Q720" s="60">
        <v>6522.04</v>
      </c>
      <c r="R720" s="60">
        <v>0</v>
      </c>
      <c r="S720" s="60">
        <v>100580.18999999999</v>
      </c>
      <c r="T720" s="60">
        <v>6229.880000000001</v>
      </c>
      <c r="U720" s="60">
        <v>5398.93</v>
      </c>
      <c r="V720" s="61">
        <v>1122.73</v>
      </c>
    </row>
    <row r="721" spans="1:22" x14ac:dyDescent="0.25">
      <c r="A721" s="8"/>
      <c r="B721" s="7"/>
      <c r="C721" s="61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6"/>
      <c r="P721" s="63"/>
      <c r="Q721" s="60"/>
      <c r="R721" s="60"/>
      <c r="S721" s="60"/>
      <c r="T721" s="60"/>
      <c r="U721" s="60"/>
      <c r="V721" s="61"/>
    </row>
    <row r="722" spans="1:22" x14ac:dyDescent="0.25">
      <c r="A722" s="13" t="s">
        <v>607</v>
      </c>
      <c r="B722" s="7" t="s">
        <v>36</v>
      </c>
      <c r="C722" s="61">
        <v>2610843.2899999996</v>
      </c>
      <c r="D722" s="60">
        <v>1464304.6700000002</v>
      </c>
      <c r="E722" s="60">
        <v>1283715.58</v>
      </c>
      <c r="F722" s="60">
        <v>0</v>
      </c>
      <c r="G722" s="60">
        <v>0</v>
      </c>
      <c r="H722" s="60">
        <v>393020.01000000007</v>
      </c>
      <c r="I722" s="60">
        <v>0</v>
      </c>
      <c r="J722" s="60">
        <v>647435.85</v>
      </c>
      <c r="K722" s="60">
        <v>-157326.98000000001</v>
      </c>
      <c r="L722" s="60">
        <v>547140.24</v>
      </c>
      <c r="M722" s="60">
        <v>26440.32</v>
      </c>
      <c r="N722" s="60">
        <v>5708.26</v>
      </c>
      <c r="O722" s="69">
        <v>95758.99</v>
      </c>
      <c r="P722" s="64"/>
      <c r="Q722" s="60"/>
      <c r="R722" s="60">
        <v>0</v>
      </c>
      <c r="S722" s="60">
        <v>0</v>
      </c>
      <c r="T722" s="60">
        <v>0</v>
      </c>
      <c r="U722" s="60">
        <v>26472.300000000003</v>
      </c>
      <c r="V722" s="61">
        <v>13221.089999999998</v>
      </c>
    </row>
    <row r="723" spans="1:22" x14ac:dyDescent="0.25">
      <c r="A723" s="13"/>
      <c r="B723" s="7" t="s">
        <v>608</v>
      </c>
      <c r="C723" s="61">
        <v>285753.36</v>
      </c>
      <c r="D723" s="60">
        <v>160248.03000000003</v>
      </c>
      <c r="E723" s="60">
        <v>140501.16999999998</v>
      </c>
      <c r="F723" s="60">
        <v>0</v>
      </c>
      <c r="G723" s="60">
        <v>0</v>
      </c>
      <c r="H723" s="60">
        <v>42999.060000000005</v>
      </c>
      <c r="I723" s="60">
        <v>0</v>
      </c>
      <c r="J723" s="60">
        <v>0</v>
      </c>
      <c r="K723" s="60">
        <v>157326.98000000001</v>
      </c>
      <c r="L723" s="60"/>
      <c r="M723" s="60"/>
      <c r="N723" s="60"/>
      <c r="O723" s="70">
        <v>34019.93</v>
      </c>
      <c r="P723" s="63"/>
      <c r="Q723" s="60">
        <v>7052.31</v>
      </c>
      <c r="R723" s="60">
        <v>5033.6400000000003</v>
      </c>
      <c r="S723" s="60">
        <v>108274</v>
      </c>
      <c r="T723" s="60">
        <v>18043.14</v>
      </c>
      <c r="U723" s="60">
        <v>16166.689999999999</v>
      </c>
      <c r="V723" s="61">
        <v>1213.5</v>
      </c>
    </row>
    <row r="724" spans="1:22" x14ac:dyDescent="0.25">
      <c r="A724" s="8"/>
      <c r="B724" s="7"/>
      <c r="C724" s="61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6"/>
      <c r="P724" s="63"/>
      <c r="Q724" s="60"/>
      <c r="R724" s="60"/>
      <c r="S724" s="60"/>
      <c r="T724" s="60"/>
      <c r="U724" s="60"/>
      <c r="V724" s="61"/>
    </row>
    <row r="725" spans="1:22" x14ac:dyDescent="0.25">
      <c r="A725" s="8" t="s">
        <v>609</v>
      </c>
      <c r="B725" s="7" t="s">
        <v>89</v>
      </c>
      <c r="C725" s="61">
        <v>6479866.7799999993</v>
      </c>
      <c r="D725" s="60">
        <v>3598841.29</v>
      </c>
      <c r="E725" s="60">
        <v>3166294.7099999995</v>
      </c>
      <c r="F725" s="60">
        <v>0</v>
      </c>
      <c r="G725" s="60">
        <v>-341.71</v>
      </c>
      <c r="H725" s="60">
        <v>191703.29</v>
      </c>
      <c r="I725" s="60">
        <v>0</v>
      </c>
      <c r="J725" s="60">
        <v>0</v>
      </c>
      <c r="K725" s="60">
        <v>-483997.85</v>
      </c>
      <c r="L725" s="60">
        <v>1449145.4200000002</v>
      </c>
      <c r="M725" s="60">
        <v>61761.189999999995</v>
      </c>
      <c r="N725" s="60"/>
      <c r="O725" s="69">
        <v>476637.38</v>
      </c>
      <c r="P725" s="63"/>
      <c r="Q725" s="60">
        <v>111745.08</v>
      </c>
      <c r="R725" s="60">
        <v>0</v>
      </c>
      <c r="S725" s="60">
        <v>0</v>
      </c>
      <c r="T725" s="60">
        <v>0</v>
      </c>
      <c r="U725" s="60">
        <v>85159.65</v>
      </c>
      <c r="V725" s="61">
        <v>25726.959999999999</v>
      </c>
    </row>
    <row r="726" spans="1:22" x14ac:dyDescent="0.25">
      <c r="A726" s="8"/>
      <c r="B726" s="7" t="s">
        <v>610</v>
      </c>
      <c r="C726" s="61">
        <v>870439.95000000007</v>
      </c>
      <c r="D726" s="60">
        <v>483424.35000000003</v>
      </c>
      <c r="E726" s="60">
        <v>425328.43000000005</v>
      </c>
      <c r="F726" s="60">
        <v>0</v>
      </c>
      <c r="G726" s="60">
        <v>-45.93</v>
      </c>
      <c r="H726" s="60">
        <v>25753.090000000007</v>
      </c>
      <c r="I726" s="60">
        <v>0</v>
      </c>
      <c r="J726" s="60">
        <v>0</v>
      </c>
      <c r="K726" s="60">
        <v>473834.42999999993</v>
      </c>
      <c r="L726" s="60"/>
      <c r="M726" s="60"/>
      <c r="N726" s="60"/>
      <c r="O726" s="70">
        <v>170406.99</v>
      </c>
      <c r="P726" s="63"/>
      <c r="Q726" s="60">
        <v>35823.56</v>
      </c>
      <c r="R726" s="60">
        <v>61559.61</v>
      </c>
      <c r="S726" s="60">
        <v>483059.85000000003</v>
      </c>
      <c r="T726" s="60">
        <v>38782.039999999994</v>
      </c>
      <c r="U726" s="60">
        <v>36703.4</v>
      </c>
      <c r="V726" s="61">
        <v>6135.09</v>
      </c>
    </row>
    <row r="727" spans="1:22" x14ac:dyDescent="0.25">
      <c r="A727" s="13"/>
      <c r="B727" s="7" t="s">
        <v>611</v>
      </c>
      <c r="C727" s="61">
        <v>18677.48</v>
      </c>
      <c r="D727" s="60">
        <v>10370.33</v>
      </c>
      <c r="E727" s="60">
        <v>9126.61</v>
      </c>
      <c r="F727" s="60">
        <v>0</v>
      </c>
      <c r="G727" s="60">
        <v>-1</v>
      </c>
      <c r="H727" s="60">
        <v>553.16999999999996</v>
      </c>
      <c r="I727" s="60">
        <v>0</v>
      </c>
      <c r="J727" s="60">
        <v>0</v>
      </c>
      <c r="K727" s="60">
        <v>10163.419999999998</v>
      </c>
      <c r="L727" s="60"/>
      <c r="M727" s="60"/>
      <c r="N727" s="60"/>
      <c r="O727" s="70">
        <v>14899.54</v>
      </c>
      <c r="P727" s="64">
        <v>1200.47</v>
      </c>
      <c r="Q727" s="60">
        <v>3263.29</v>
      </c>
      <c r="R727" s="60">
        <v>0</v>
      </c>
      <c r="S727" s="60">
        <v>23505.97</v>
      </c>
      <c r="T727" s="60">
        <v>2767.89</v>
      </c>
      <c r="U727" s="60">
        <v>2490.7399999999998</v>
      </c>
      <c r="V727" s="61">
        <v>557.83000000000004</v>
      </c>
    </row>
    <row r="728" spans="1:22" x14ac:dyDescent="0.25">
      <c r="A728" s="13"/>
      <c r="B728" s="7"/>
      <c r="C728" s="61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6"/>
      <c r="P728" s="63"/>
      <c r="Q728" s="60"/>
      <c r="R728" s="60"/>
      <c r="S728" s="60"/>
      <c r="T728" s="60"/>
      <c r="U728" s="60"/>
      <c r="V728" s="61"/>
    </row>
    <row r="729" spans="1:22" x14ac:dyDescent="0.25">
      <c r="A729" s="8" t="s">
        <v>612</v>
      </c>
      <c r="B729" s="7" t="s">
        <v>89</v>
      </c>
      <c r="C729" s="61">
        <v>393353.85</v>
      </c>
      <c r="D729" s="60">
        <v>328631.90000000002</v>
      </c>
      <c r="E729" s="60">
        <v>197813.76000000001</v>
      </c>
      <c r="F729" s="60">
        <v>0</v>
      </c>
      <c r="G729" s="60">
        <v>0</v>
      </c>
      <c r="H729" s="60">
        <v>189547.92</v>
      </c>
      <c r="I729" s="60">
        <v>0</v>
      </c>
      <c r="J729" s="60">
        <v>0</v>
      </c>
      <c r="K729" s="60">
        <v>-28955.730000000003</v>
      </c>
      <c r="L729" s="60">
        <v>65850.5</v>
      </c>
      <c r="M729" s="60">
        <v>5950.5599999999995</v>
      </c>
      <c r="N729" s="60">
        <v>1630.49</v>
      </c>
      <c r="O729" s="69">
        <v>46916.62</v>
      </c>
      <c r="P729" s="63"/>
      <c r="Q729" s="60">
        <v>12019.75</v>
      </c>
      <c r="R729" s="60">
        <v>0</v>
      </c>
      <c r="S729" s="60">
        <v>0</v>
      </c>
      <c r="T729" s="60">
        <v>0</v>
      </c>
      <c r="U729" s="60">
        <v>354.12</v>
      </c>
      <c r="V729" s="61">
        <v>2739.37</v>
      </c>
    </row>
    <row r="730" spans="1:22" x14ac:dyDescent="0.25">
      <c r="A730" s="8"/>
      <c r="B730" s="7" t="s">
        <v>613</v>
      </c>
      <c r="C730" s="61">
        <v>30808.31</v>
      </c>
      <c r="D730" s="60">
        <v>25732.419999999995</v>
      </c>
      <c r="E730" s="60">
        <v>15492.93</v>
      </c>
      <c r="F730" s="60">
        <v>0</v>
      </c>
      <c r="G730" s="60">
        <v>0</v>
      </c>
      <c r="H730" s="60">
        <v>14836.109999999999</v>
      </c>
      <c r="I730" s="60">
        <v>0</v>
      </c>
      <c r="J730" s="60">
        <v>0</v>
      </c>
      <c r="K730" s="60">
        <v>28955.730000000003</v>
      </c>
      <c r="L730" s="60"/>
      <c r="M730" s="60"/>
      <c r="N730" s="60"/>
      <c r="O730" s="70">
        <v>4903.22</v>
      </c>
      <c r="P730" s="63"/>
      <c r="Q730" s="60">
        <v>2601.56</v>
      </c>
      <c r="R730" s="60">
        <v>3479.78</v>
      </c>
      <c r="S730" s="60">
        <v>44404.960000000006</v>
      </c>
      <c r="T730" s="60">
        <v>4970.67</v>
      </c>
      <c r="U730" s="60">
        <v>12917.87</v>
      </c>
      <c r="V730" s="61"/>
    </row>
    <row r="731" spans="1:22" x14ac:dyDescent="0.25">
      <c r="A731" s="8"/>
      <c r="B731" s="7"/>
      <c r="C731" s="61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6"/>
      <c r="P731" s="63"/>
      <c r="Q731" s="60"/>
      <c r="R731" s="60"/>
      <c r="S731" s="60"/>
      <c r="T731" s="60"/>
      <c r="U731" s="60"/>
      <c r="V731" s="61"/>
    </row>
    <row r="732" spans="1:22" x14ac:dyDescent="0.25">
      <c r="A732" s="8" t="s">
        <v>614</v>
      </c>
      <c r="B732" s="7" t="s">
        <v>89</v>
      </c>
      <c r="C732" s="61">
        <v>34454309.189999998</v>
      </c>
      <c r="D732" s="60">
        <v>21940339.550000001</v>
      </c>
      <c r="E732" s="60">
        <v>18185585.599999998</v>
      </c>
      <c r="F732" s="60">
        <v>0</v>
      </c>
      <c r="G732" s="60">
        <v>105.98000000000002</v>
      </c>
      <c r="H732" s="60">
        <v>4753981.7200000007</v>
      </c>
      <c r="I732" s="60">
        <v>0</v>
      </c>
      <c r="J732" s="60">
        <v>0</v>
      </c>
      <c r="K732" s="60">
        <v>-5447753.2400000002</v>
      </c>
      <c r="L732" s="60">
        <v>14927197.800000001</v>
      </c>
      <c r="M732" s="60">
        <v>449596.58</v>
      </c>
      <c r="N732" s="60">
        <v>26162.07</v>
      </c>
      <c r="O732" s="69">
        <v>5011023.59</v>
      </c>
      <c r="P732" s="63"/>
      <c r="Q732" s="60">
        <v>341496.27</v>
      </c>
      <c r="R732" s="60">
        <v>0</v>
      </c>
      <c r="S732" s="60">
        <v>0</v>
      </c>
      <c r="T732" s="60">
        <v>0</v>
      </c>
      <c r="U732" s="60">
        <v>427328.65</v>
      </c>
      <c r="V732" s="61">
        <v>78620.69</v>
      </c>
    </row>
    <row r="733" spans="1:22" x14ac:dyDescent="0.25">
      <c r="A733" s="13"/>
      <c r="B733" s="7" t="s">
        <v>615</v>
      </c>
      <c r="C733" s="61">
        <v>18408.129999999997</v>
      </c>
      <c r="D733" s="60">
        <v>11730.670000000002</v>
      </c>
      <c r="E733" s="60">
        <v>9717.0399999999991</v>
      </c>
      <c r="F733" s="60">
        <v>0</v>
      </c>
      <c r="G733" s="60">
        <v>3.9999999999999994E-2</v>
      </c>
      <c r="H733" s="60">
        <v>2546.4599999999996</v>
      </c>
      <c r="I733" s="60">
        <v>0</v>
      </c>
      <c r="J733" s="60">
        <v>0</v>
      </c>
      <c r="K733" s="60">
        <v>11813.8</v>
      </c>
      <c r="L733" s="60"/>
      <c r="M733" s="60"/>
      <c r="N733" s="60"/>
      <c r="O733" s="70">
        <v>1239.5999999999999</v>
      </c>
      <c r="P733" s="64"/>
      <c r="Q733" s="60">
        <v>15693.19</v>
      </c>
      <c r="R733" s="60">
        <v>943.51</v>
      </c>
      <c r="S733" s="60">
        <v>109856.6</v>
      </c>
      <c r="T733" s="60">
        <v>14462.25</v>
      </c>
      <c r="U733" s="60">
        <v>6255.9</v>
      </c>
      <c r="V733" s="61"/>
    </row>
    <row r="734" spans="1:22" x14ac:dyDescent="0.25">
      <c r="A734" s="13"/>
      <c r="B734" s="7" t="s">
        <v>616</v>
      </c>
      <c r="C734" s="61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6"/>
      <c r="P734" s="63"/>
      <c r="Q734" s="60">
        <v>7394.86</v>
      </c>
      <c r="R734" s="60">
        <v>2339.16</v>
      </c>
      <c r="S734" s="60">
        <v>41247.149999999994</v>
      </c>
      <c r="T734" s="60">
        <v>6799.61</v>
      </c>
      <c r="U734" s="60">
        <v>12343.78</v>
      </c>
      <c r="V734" s="61"/>
    </row>
    <row r="735" spans="1:22" x14ac:dyDescent="0.25">
      <c r="A735" s="8"/>
      <c r="B735" s="7" t="s">
        <v>617</v>
      </c>
      <c r="C735" s="61">
        <v>1533923.28</v>
      </c>
      <c r="D735" s="60">
        <v>977513.1399999999</v>
      </c>
      <c r="E735" s="60">
        <v>809709.19</v>
      </c>
      <c r="F735" s="60">
        <v>0</v>
      </c>
      <c r="G735" s="60">
        <v>5.68</v>
      </c>
      <c r="H735" s="60">
        <v>212202.35999999996</v>
      </c>
      <c r="I735" s="60">
        <v>0</v>
      </c>
      <c r="J735" s="60">
        <v>0</v>
      </c>
      <c r="K735" s="60">
        <v>984441.47999999986</v>
      </c>
      <c r="L735" s="60"/>
      <c r="M735" s="60"/>
      <c r="N735" s="60"/>
      <c r="O735" s="70">
        <v>64207.75</v>
      </c>
      <c r="P735" s="63"/>
      <c r="Q735" s="60">
        <v>186677.74</v>
      </c>
      <c r="R735" s="60">
        <v>177300.22999999998</v>
      </c>
      <c r="S735" s="60">
        <v>1253659.44</v>
      </c>
      <c r="T735" s="60">
        <v>39761.31</v>
      </c>
      <c r="U735" s="60">
        <v>264206.19000000006</v>
      </c>
      <c r="V735" s="61">
        <v>31952.3</v>
      </c>
    </row>
    <row r="736" spans="1:22" x14ac:dyDescent="0.25">
      <c r="A736" s="8"/>
      <c r="B736" s="7" t="s">
        <v>618</v>
      </c>
      <c r="C736" s="61">
        <v>112063.94</v>
      </c>
      <c r="D736" s="60">
        <v>71361.37</v>
      </c>
      <c r="E736" s="60">
        <v>59149.240000000005</v>
      </c>
      <c r="F736" s="60">
        <v>0</v>
      </c>
      <c r="G736" s="60">
        <v>0.35</v>
      </c>
      <c r="H736" s="60">
        <v>15462.189999999999</v>
      </c>
      <c r="I736" s="60">
        <v>0</v>
      </c>
      <c r="J736" s="60">
        <v>0</v>
      </c>
      <c r="K736" s="60">
        <v>71846.039999999994</v>
      </c>
      <c r="L736" s="60"/>
      <c r="M736" s="60"/>
      <c r="N736" s="60"/>
      <c r="O736" s="70"/>
      <c r="P736" s="63"/>
      <c r="Q736" s="60">
        <v>14884.59</v>
      </c>
      <c r="R736" s="60">
        <v>18826.41</v>
      </c>
      <c r="S736" s="60">
        <v>91765.5</v>
      </c>
      <c r="T736" s="60">
        <v>912.43</v>
      </c>
      <c r="U736" s="60">
        <v>14728.32</v>
      </c>
      <c r="V736" s="61">
        <v>2568.1999999999998</v>
      </c>
    </row>
    <row r="737" spans="1:22" x14ac:dyDescent="0.25">
      <c r="A737" s="8"/>
      <c r="B737" s="7" t="s">
        <v>619</v>
      </c>
      <c r="C737" s="61">
        <v>179167.76</v>
      </c>
      <c r="D737" s="60">
        <v>114111.86</v>
      </c>
      <c r="E737" s="60">
        <v>94569.88</v>
      </c>
      <c r="F737" s="60">
        <v>0</v>
      </c>
      <c r="G737" s="60">
        <v>0.56999999999999995</v>
      </c>
      <c r="H737" s="60">
        <v>24735.82</v>
      </c>
      <c r="I737" s="60">
        <v>0</v>
      </c>
      <c r="J737" s="60">
        <v>0</v>
      </c>
      <c r="K737" s="60">
        <v>114894.60000000002</v>
      </c>
      <c r="L737" s="60"/>
      <c r="M737" s="60"/>
      <c r="N737" s="60"/>
      <c r="O737" s="70">
        <v>37541.97</v>
      </c>
      <c r="P737" s="63"/>
      <c r="Q737" s="60">
        <v>11407.88</v>
      </c>
      <c r="R737" s="60">
        <v>0</v>
      </c>
      <c r="S737" s="60">
        <v>178782.11</v>
      </c>
      <c r="T737" s="60">
        <v>13450.249999999998</v>
      </c>
      <c r="U737" s="60">
        <v>9768.74</v>
      </c>
      <c r="V737" s="61">
        <v>1966.06</v>
      </c>
    </row>
    <row r="738" spans="1:22" x14ac:dyDescent="0.25">
      <c r="A738" s="8"/>
      <c r="B738" s="7" t="s">
        <v>620</v>
      </c>
      <c r="C738" s="61">
        <v>140513.10999999999</v>
      </c>
      <c r="D738" s="60">
        <v>89526</v>
      </c>
      <c r="E738" s="60">
        <v>74170.460000000006</v>
      </c>
      <c r="F738" s="60">
        <v>0</v>
      </c>
      <c r="G738" s="60">
        <v>0.51</v>
      </c>
      <c r="H738" s="60">
        <v>19424.769999999997</v>
      </c>
      <c r="I738" s="60">
        <v>0</v>
      </c>
      <c r="J738" s="60">
        <v>0</v>
      </c>
      <c r="K738" s="60">
        <v>90153.410000000018</v>
      </c>
      <c r="L738" s="60"/>
      <c r="M738" s="60"/>
      <c r="N738" s="60"/>
      <c r="O738" s="70">
        <v>7893.24</v>
      </c>
      <c r="P738" s="63"/>
      <c r="Q738" s="60">
        <v>29156.5</v>
      </c>
      <c r="R738" s="60">
        <v>31717.85</v>
      </c>
      <c r="S738" s="60">
        <v>176089.90999999997</v>
      </c>
      <c r="T738" s="60">
        <v>26736.260000000002</v>
      </c>
      <c r="U738" s="60">
        <v>53090.5</v>
      </c>
      <c r="V738" s="61"/>
    </row>
    <row r="739" spans="1:22" x14ac:dyDescent="0.25">
      <c r="A739" s="8"/>
      <c r="B739" s="7" t="s">
        <v>621</v>
      </c>
      <c r="C739" s="61">
        <v>13193.87</v>
      </c>
      <c r="D739" s="60">
        <v>8403.58</v>
      </c>
      <c r="E739" s="60">
        <v>6964.1500000000005</v>
      </c>
      <c r="F739" s="60">
        <v>0</v>
      </c>
      <c r="G739" s="60">
        <v>4.9999999999999989E-2</v>
      </c>
      <c r="H739" s="60">
        <v>1821.8799999999997</v>
      </c>
      <c r="I739" s="60">
        <v>0</v>
      </c>
      <c r="J739" s="60">
        <v>0</v>
      </c>
      <c r="K739" s="60">
        <v>8461.39</v>
      </c>
      <c r="L739" s="60"/>
      <c r="M739" s="60"/>
      <c r="N739" s="60"/>
      <c r="O739" s="70">
        <v>1624.56</v>
      </c>
      <c r="P739" s="63"/>
      <c r="Q739" s="60">
        <v>14342.51</v>
      </c>
      <c r="R739" s="60">
        <v>1764.5</v>
      </c>
      <c r="S739" s="60">
        <v>209568.74</v>
      </c>
      <c r="T739" s="60">
        <v>2393.33</v>
      </c>
      <c r="U739" s="60">
        <v>18115.63</v>
      </c>
      <c r="V739" s="61"/>
    </row>
    <row r="740" spans="1:22" x14ac:dyDescent="0.25">
      <c r="A740" s="8"/>
      <c r="B740" s="7" t="s">
        <v>433</v>
      </c>
      <c r="C740" s="61">
        <v>633.70000000000005</v>
      </c>
      <c r="D740" s="60">
        <v>403.3599999999999</v>
      </c>
      <c r="E740" s="60">
        <v>334.46999999999997</v>
      </c>
      <c r="F740" s="60">
        <v>0</v>
      </c>
      <c r="G740" s="60">
        <v>0</v>
      </c>
      <c r="H740" s="60">
        <v>87.339999999999989</v>
      </c>
      <c r="I740" s="60">
        <v>0</v>
      </c>
      <c r="J740" s="60">
        <v>0</v>
      </c>
      <c r="K740" s="60">
        <v>406.05000000000007</v>
      </c>
      <c r="L740" s="60"/>
      <c r="M740" s="60"/>
      <c r="N740" s="60"/>
      <c r="O740" s="66"/>
      <c r="P740" s="63"/>
      <c r="Q740" s="60">
        <v>27.11</v>
      </c>
      <c r="R740" s="60"/>
      <c r="S740" s="60"/>
      <c r="T740" s="60"/>
      <c r="U740" s="60"/>
      <c r="V740" s="61"/>
    </row>
    <row r="741" spans="1:22" x14ac:dyDescent="0.25">
      <c r="A741" s="8"/>
      <c r="B741" s="7" t="s">
        <v>622</v>
      </c>
      <c r="C741" s="61">
        <v>3701150.0599999996</v>
      </c>
      <c r="D741" s="60">
        <v>2356544.13</v>
      </c>
      <c r="E741" s="60">
        <v>1953495.8199999998</v>
      </c>
      <c r="F741" s="60">
        <v>0</v>
      </c>
      <c r="G741" s="60">
        <v>10.97</v>
      </c>
      <c r="H741" s="60">
        <v>510427.68</v>
      </c>
      <c r="I741" s="60">
        <v>0</v>
      </c>
      <c r="J741" s="60">
        <v>0</v>
      </c>
      <c r="K741" s="60">
        <v>2372421.5499999998</v>
      </c>
      <c r="L741" s="60"/>
      <c r="M741" s="60"/>
      <c r="N741" s="60"/>
      <c r="O741" s="70">
        <v>1029163.76</v>
      </c>
      <c r="P741" s="63"/>
      <c r="Q741" s="60">
        <v>157435.10999999999</v>
      </c>
      <c r="R741" s="60">
        <v>263761.06</v>
      </c>
      <c r="S741" s="60">
        <v>2843697.66</v>
      </c>
      <c r="T741" s="60">
        <v>173787.46999999997</v>
      </c>
      <c r="U741" s="60">
        <v>176267.19</v>
      </c>
      <c r="V741" s="61">
        <v>27093.609999999997</v>
      </c>
    </row>
    <row r="742" spans="1:22" x14ac:dyDescent="0.25">
      <c r="A742" s="13"/>
      <c r="B742" s="7" t="s">
        <v>435</v>
      </c>
      <c r="C742" s="61">
        <v>695320.8</v>
      </c>
      <c r="D742" s="60">
        <v>442866.91000000003</v>
      </c>
      <c r="E742" s="60">
        <v>367012.1700000001</v>
      </c>
      <c r="F742" s="60">
        <v>0</v>
      </c>
      <c r="G742" s="60">
        <v>2.2400000000000007</v>
      </c>
      <c r="H742" s="60">
        <v>96009.1</v>
      </c>
      <c r="I742" s="60">
        <v>0</v>
      </c>
      <c r="J742" s="60">
        <v>0</v>
      </c>
      <c r="K742" s="60">
        <v>445911.64</v>
      </c>
      <c r="L742" s="60"/>
      <c r="M742" s="60"/>
      <c r="N742" s="60"/>
      <c r="O742" s="70">
        <v>38944.379999999997</v>
      </c>
      <c r="P742" s="64"/>
      <c r="Q742" s="60">
        <v>73627.740000000005</v>
      </c>
      <c r="R742" s="60">
        <v>79338.47</v>
      </c>
      <c r="S742" s="60">
        <v>620839.25</v>
      </c>
      <c r="T742" s="60">
        <v>4258.0599999999995</v>
      </c>
      <c r="U742" s="60">
        <v>147303.69</v>
      </c>
      <c r="V742" s="61">
        <v>12894.470000000001</v>
      </c>
    </row>
    <row r="743" spans="1:22" x14ac:dyDescent="0.25">
      <c r="A743" s="13"/>
      <c r="B743" s="7" t="s">
        <v>623</v>
      </c>
      <c r="C743" s="61">
        <v>24847.05</v>
      </c>
      <c r="D743" s="60">
        <v>15833.920000000002</v>
      </c>
      <c r="E743" s="60">
        <v>13115.96</v>
      </c>
      <c r="F743" s="60">
        <v>0</v>
      </c>
      <c r="G743" s="60">
        <v>0.10999999999999999</v>
      </c>
      <c r="H743" s="60">
        <v>3437.2000000000003</v>
      </c>
      <c r="I743" s="60">
        <v>0</v>
      </c>
      <c r="J743" s="60">
        <v>0</v>
      </c>
      <c r="K743" s="60">
        <v>15946.069999999996</v>
      </c>
      <c r="L743" s="60"/>
      <c r="M743" s="60"/>
      <c r="N743" s="60"/>
      <c r="O743" s="70">
        <v>1155.04</v>
      </c>
      <c r="P743" s="63"/>
      <c r="Q743" s="60">
        <v>30004.07</v>
      </c>
      <c r="R743" s="60">
        <v>729.94</v>
      </c>
      <c r="S743" s="60">
        <v>163037.51999999999</v>
      </c>
      <c r="T743" s="60">
        <v>27686.880000000001</v>
      </c>
      <c r="U743" s="60">
        <v>22527.11</v>
      </c>
      <c r="V743" s="61">
        <v>5186.5200000000004</v>
      </c>
    </row>
    <row r="744" spans="1:22" x14ac:dyDescent="0.25">
      <c r="A744" s="8"/>
      <c r="B744" s="7" t="s">
        <v>624</v>
      </c>
      <c r="C744" s="61">
        <v>1716879.0500000003</v>
      </c>
      <c r="D744" s="60">
        <v>1094208.08</v>
      </c>
      <c r="E744" s="60">
        <v>906296.93999999983</v>
      </c>
      <c r="F744" s="60">
        <v>0</v>
      </c>
      <c r="G744" s="60">
        <v>6.47</v>
      </c>
      <c r="H744" s="60">
        <v>237592.35000000006</v>
      </c>
      <c r="I744" s="60">
        <v>0</v>
      </c>
      <c r="J744" s="60">
        <v>0</v>
      </c>
      <c r="K744" s="60">
        <v>1102005.07</v>
      </c>
      <c r="L744" s="60"/>
      <c r="M744" s="60"/>
      <c r="N744" s="60"/>
      <c r="O744" s="70">
        <v>65633.899999999994</v>
      </c>
      <c r="P744" s="63"/>
      <c r="Q744" s="60">
        <v>97041.78</v>
      </c>
      <c r="R744" s="60">
        <v>66717.98</v>
      </c>
      <c r="S744" s="60">
        <v>730717.33</v>
      </c>
      <c r="T744" s="60">
        <v>32232.1</v>
      </c>
      <c r="U744" s="60">
        <v>243322.21</v>
      </c>
      <c r="V744" s="61">
        <v>16565</v>
      </c>
    </row>
    <row r="745" spans="1:22" x14ac:dyDescent="0.25">
      <c r="A745" s="8"/>
      <c r="B745" s="7" t="s">
        <v>436</v>
      </c>
      <c r="C745" s="61">
        <v>231885.36000000004</v>
      </c>
      <c r="D745" s="60">
        <v>147710.23000000001</v>
      </c>
      <c r="E745" s="60">
        <v>122398.2</v>
      </c>
      <c r="F745" s="60">
        <v>0</v>
      </c>
      <c r="G745" s="60">
        <v>0.75000000000000011</v>
      </c>
      <c r="H745" s="60">
        <v>32031.33</v>
      </c>
      <c r="I745" s="60">
        <v>0</v>
      </c>
      <c r="J745" s="60">
        <v>0</v>
      </c>
      <c r="K745" s="60">
        <v>148732.43</v>
      </c>
      <c r="L745" s="60"/>
      <c r="M745" s="60"/>
      <c r="N745" s="60"/>
      <c r="O745" s="66"/>
      <c r="P745" s="63"/>
      <c r="Q745" s="60">
        <v>61036.92</v>
      </c>
      <c r="R745" s="60">
        <v>42736.53</v>
      </c>
      <c r="S745" s="60">
        <v>350598.26</v>
      </c>
      <c r="T745" s="60">
        <v>3533.6800000000003</v>
      </c>
      <c r="U745" s="60">
        <v>98642.240000000005</v>
      </c>
      <c r="V745" s="61"/>
    </row>
    <row r="746" spans="1:22" x14ac:dyDescent="0.25">
      <c r="A746" s="8"/>
      <c r="B746" s="7" t="s">
        <v>625</v>
      </c>
      <c r="C746" s="61">
        <v>30099.289999999997</v>
      </c>
      <c r="D746" s="60">
        <v>19165.68</v>
      </c>
      <c r="E746" s="60">
        <v>15886.779999999999</v>
      </c>
      <c r="F746" s="60">
        <v>0</v>
      </c>
      <c r="G746" s="60">
        <v>0.10999999999999996</v>
      </c>
      <c r="H746" s="60">
        <v>4151.96</v>
      </c>
      <c r="I746" s="60">
        <v>0</v>
      </c>
      <c r="J746" s="60">
        <v>0</v>
      </c>
      <c r="K746" s="60">
        <v>19295.34</v>
      </c>
      <c r="L746" s="60"/>
      <c r="M746" s="60"/>
      <c r="N746" s="60"/>
      <c r="O746" s="70">
        <v>1387.23</v>
      </c>
      <c r="P746" s="63"/>
      <c r="Q746" s="60">
        <v>40083.949999999997</v>
      </c>
      <c r="R746" s="60">
        <v>30672.93</v>
      </c>
      <c r="S746" s="60">
        <v>191584.58</v>
      </c>
      <c r="T746" s="60">
        <v>4400.92</v>
      </c>
      <c r="U746" s="60">
        <v>79596.95</v>
      </c>
      <c r="V746" s="61"/>
    </row>
    <row r="747" spans="1:22" x14ac:dyDescent="0.25">
      <c r="A747" s="13"/>
      <c r="B747" s="7" t="s">
        <v>626</v>
      </c>
      <c r="C747" s="61">
        <v>95789.759999999995</v>
      </c>
      <c r="D747" s="60">
        <v>61006.649999999994</v>
      </c>
      <c r="E747" s="60">
        <v>50560.41</v>
      </c>
      <c r="F747" s="60">
        <v>0</v>
      </c>
      <c r="G747" s="60">
        <v>0.32</v>
      </c>
      <c r="H747" s="60">
        <v>13223.32</v>
      </c>
      <c r="I747" s="60">
        <v>0</v>
      </c>
      <c r="J747" s="60">
        <v>0</v>
      </c>
      <c r="K747" s="60">
        <v>61424.37000000001</v>
      </c>
      <c r="L747" s="60"/>
      <c r="M747" s="60"/>
      <c r="N747" s="60"/>
      <c r="O747" s="70">
        <v>14513.15</v>
      </c>
      <c r="P747" s="64"/>
      <c r="Q747" s="60">
        <v>19402.919999999998</v>
      </c>
      <c r="R747" s="60">
        <v>0</v>
      </c>
      <c r="S747" s="60">
        <v>110967.08</v>
      </c>
      <c r="T747" s="60">
        <v>10956</v>
      </c>
      <c r="U747" s="60">
        <v>18999.659999999996</v>
      </c>
      <c r="V747" s="61">
        <v>3302.08</v>
      </c>
    </row>
    <row r="748" spans="1:22" x14ac:dyDescent="0.25">
      <c r="A748" s="13"/>
      <c r="B748" s="7"/>
      <c r="C748" s="61"/>
      <c r="D748" s="61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6"/>
      <c r="P748" s="63"/>
      <c r="Q748" s="60"/>
      <c r="R748" s="60"/>
      <c r="S748" s="60"/>
      <c r="T748" s="60"/>
      <c r="U748" s="60"/>
      <c r="V748" s="61"/>
    </row>
    <row r="749" spans="1:22" x14ac:dyDescent="0.25">
      <c r="A749" s="8" t="s">
        <v>627</v>
      </c>
      <c r="B749" s="7" t="s">
        <v>89</v>
      </c>
      <c r="C749" s="61">
        <v>6527271.3000000007</v>
      </c>
      <c r="D749" s="60">
        <v>3972346.88</v>
      </c>
      <c r="E749" s="60">
        <v>3064541.18</v>
      </c>
      <c r="F749" s="60">
        <v>0</v>
      </c>
      <c r="G749" s="60">
        <v>0</v>
      </c>
      <c r="H749" s="60">
        <v>395082.01000000007</v>
      </c>
      <c r="I749" s="60">
        <v>0</v>
      </c>
      <c r="J749" s="60">
        <v>0</v>
      </c>
      <c r="K749" s="60">
        <v>-994778.05</v>
      </c>
      <c r="L749" s="60"/>
      <c r="M749" s="60">
        <v>78586.829999999987</v>
      </c>
      <c r="N749" s="60">
        <v>21544.12</v>
      </c>
      <c r="O749" s="69">
        <v>206546.68</v>
      </c>
      <c r="P749" s="63"/>
      <c r="Q749" s="60">
        <v>123660.18</v>
      </c>
      <c r="R749" s="60">
        <v>0</v>
      </c>
      <c r="S749" s="60">
        <v>0</v>
      </c>
      <c r="T749" s="60">
        <v>0</v>
      </c>
      <c r="U749" s="60">
        <v>95197.37</v>
      </c>
      <c r="V749" s="61">
        <v>28419.31</v>
      </c>
    </row>
    <row r="750" spans="1:22" x14ac:dyDescent="0.25">
      <c r="A750" s="8"/>
      <c r="B750" s="7" t="s">
        <v>355</v>
      </c>
      <c r="C750" s="61">
        <v>1568614.6199999999</v>
      </c>
      <c r="D750" s="60">
        <v>954623.22</v>
      </c>
      <c r="E750" s="60">
        <v>736461.44</v>
      </c>
      <c r="F750" s="60">
        <v>0</v>
      </c>
      <c r="G750" s="60">
        <v>0</v>
      </c>
      <c r="H750" s="60">
        <v>94945.379999999976</v>
      </c>
      <c r="I750" s="60">
        <v>0</v>
      </c>
      <c r="J750" s="60">
        <v>0</v>
      </c>
      <c r="K750" s="60">
        <v>989626.66</v>
      </c>
      <c r="L750" s="60"/>
      <c r="M750" s="60"/>
      <c r="N750" s="60"/>
      <c r="O750" s="70">
        <v>223565.73</v>
      </c>
      <c r="P750" s="63"/>
      <c r="Q750" s="60">
        <v>66883.64</v>
      </c>
      <c r="R750" s="60">
        <v>85267.32</v>
      </c>
      <c r="S750" s="60">
        <v>747235.52</v>
      </c>
      <c r="T750" s="60">
        <v>65328.04</v>
      </c>
      <c r="U750" s="60">
        <v>85736.390000000014</v>
      </c>
      <c r="V750" s="61">
        <v>11556.130000000001</v>
      </c>
    </row>
    <row r="751" spans="1:22" x14ac:dyDescent="0.25">
      <c r="A751" s="8"/>
      <c r="B751" s="7" t="s">
        <v>628</v>
      </c>
      <c r="C751" s="61">
        <v>2107.4499999999998</v>
      </c>
      <c r="D751" s="60">
        <v>1282.4999999999998</v>
      </c>
      <c r="E751" s="60">
        <v>989.46</v>
      </c>
      <c r="F751" s="60">
        <v>0</v>
      </c>
      <c r="G751" s="60">
        <v>0</v>
      </c>
      <c r="H751" s="60">
        <v>127.52999999999999</v>
      </c>
      <c r="I751" s="60">
        <v>0</v>
      </c>
      <c r="J751" s="60">
        <v>0</v>
      </c>
      <c r="K751" s="60">
        <v>1329.5500000000002</v>
      </c>
      <c r="L751" s="60"/>
      <c r="M751" s="60"/>
      <c r="N751" s="60"/>
      <c r="O751" s="66"/>
      <c r="P751" s="63"/>
      <c r="Q751" s="60">
        <v>589.20000000000005</v>
      </c>
      <c r="R751" s="60">
        <v>0</v>
      </c>
      <c r="S751" s="60">
        <v>6165.3099999999995</v>
      </c>
      <c r="T751" s="60">
        <v>1225.4000000000001</v>
      </c>
      <c r="U751" s="60">
        <v>243.92000000000002</v>
      </c>
      <c r="V751" s="61"/>
    </row>
    <row r="752" spans="1:22" x14ac:dyDescent="0.25">
      <c r="A752" s="8"/>
      <c r="B752" s="7" t="s">
        <v>629</v>
      </c>
      <c r="C752" s="61">
        <v>6057.94</v>
      </c>
      <c r="D752" s="60">
        <v>3686.6699999999996</v>
      </c>
      <c r="E752" s="60">
        <v>2844.21</v>
      </c>
      <c r="F752" s="60">
        <v>0</v>
      </c>
      <c r="G752" s="60">
        <v>0</v>
      </c>
      <c r="H752" s="60">
        <v>366.61</v>
      </c>
      <c r="I752" s="60">
        <v>0</v>
      </c>
      <c r="J752" s="60">
        <v>0</v>
      </c>
      <c r="K752" s="60">
        <v>3821.8400000000006</v>
      </c>
      <c r="L752" s="60"/>
      <c r="M752" s="60"/>
      <c r="N752" s="60"/>
      <c r="O752" s="66"/>
      <c r="P752" s="63"/>
      <c r="Q752" s="60">
        <v>448.71</v>
      </c>
      <c r="R752" s="60">
        <v>0</v>
      </c>
      <c r="S752" s="60">
        <v>6814.27</v>
      </c>
      <c r="T752" s="60">
        <v>566.24</v>
      </c>
      <c r="U752" s="60">
        <v>0</v>
      </c>
      <c r="V752" s="61"/>
    </row>
    <row r="753" spans="1:22" x14ac:dyDescent="0.25">
      <c r="A753" s="8"/>
      <c r="B753" s="7"/>
      <c r="C753" s="61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6"/>
      <c r="P753" s="63"/>
      <c r="Q753" s="60"/>
      <c r="R753" s="60"/>
      <c r="S753" s="60"/>
      <c r="T753" s="60"/>
      <c r="U753" s="60"/>
      <c r="V753" s="61"/>
    </row>
    <row r="754" spans="1:22" x14ac:dyDescent="0.25">
      <c r="A754" s="8" t="s">
        <v>630</v>
      </c>
      <c r="B754" s="7" t="s">
        <v>36</v>
      </c>
      <c r="C754" s="61">
        <v>160323249</v>
      </c>
      <c r="D754" s="60">
        <v>67674041.680000007</v>
      </c>
      <c r="E754" s="60">
        <v>80393116.669999987</v>
      </c>
      <c r="F754" s="60">
        <v>132394274.52000001</v>
      </c>
      <c r="G754" s="60">
        <v>-350.52</v>
      </c>
      <c r="H754" s="60">
        <v>0</v>
      </c>
      <c r="I754" s="60">
        <v>0</v>
      </c>
      <c r="J754" s="60">
        <v>0</v>
      </c>
      <c r="K754" s="60">
        <v>-45489246.669999994</v>
      </c>
      <c r="L754" s="60">
        <v>50174763.950000003</v>
      </c>
      <c r="M754" s="60">
        <v>2130207.3699999996</v>
      </c>
      <c r="N754" s="60">
        <v>583824.16</v>
      </c>
      <c r="O754" s="69">
        <v>9393491.9900000002</v>
      </c>
      <c r="P754" s="63"/>
      <c r="Q754" s="60">
        <v>933823.75</v>
      </c>
      <c r="R754" s="60">
        <v>0</v>
      </c>
      <c r="S754" s="60">
        <v>0</v>
      </c>
      <c r="T754" s="60">
        <v>0</v>
      </c>
      <c r="U754" s="60">
        <v>1355738.61</v>
      </c>
      <c r="V754" s="61">
        <v>214588.79</v>
      </c>
    </row>
    <row r="755" spans="1:22" x14ac:dyDescent="0.25">
      <c r="A755" s="8"/>
      <c r="B755" s="7" t="s">
        <v>631</v>
      </c>
      <c r="C755" s="61">
        <v>91255.91</v>
      </c>
      <c r="D755" s="60">
        <v>38487.170000000006</v>
      </c>
      <c r="E755" s="60">
        <v>45759.75</v>
      </c>
      <c r="F755" s="60">
        <v>0</v>
      </c>
      <c r="G755" s="60">
        <v>-0.28999999999999981</v>
      </c>
      <c r="H755" s="60">
        <v>0</v>
      </c>
      <c r="I755" s="60">
        <v>0</v>
      </c>
      <c r="J755" s="60">
        <v>0</v>
      </c>
      <c r="K755" s="60">
        <v>31513.130000000005</v>
      </c>
      <c r="L755" s="60"/>
      <c r="M755" s="60"/>
      <c r="N755" s="60"/>
      <c r="O755" s="66"/>
      <c r="P755" s="63"/>
      <c r="Q755" s="60">
        <v>3145.45</v>
      </c>
      <c r="R755" s="60"/>
      <c r="S755" s="60"/>
      <c r="T755" s="60"/>
      <c r="U755" s="60"/>
      <c r="V755" s="61"/>
    </row>
    <row r="756" spans="1:22" x14ac:dyDescent="0.25">
      <c r="A756" s="13"/>
      <c r="B756" s="7" t="s">
        <v>632</v>
      </c>
      <c r="C756" s="61">
        <v>8506394.4900000021</v>
      </c>
      <c r="D756" s="60">
        <v>3590274.15</v>
      </c>
      <c r="E756" s="60">
        <v>4265479.76</v>
      </c>
      <c r="F756" s="60">
        <v>0</v>
      </c>
      <c r="G756" s="60">
        <v>-19.370000000000005</v>
      </c>
      <c r="H756" s="60">
        <v>0</v>
      </c>
      <c r="I756" s="60">
        <v>0</v>
      </c>
      <c r="J756" s="60">
        <v>0</v>
      </c>
      <c r="K756" s="60">
        <v>2941614.4399999995</v>
      </c>
      <c r="L756" s="60"/>
      <c r="M756" s="60"/>
      <c r="N756" s="60"/>
      <c r="O756" s="70">
        <v>1426686.14</v>
      </c>
      <c r="P756" s="64"/>
      <c r="Q756" s="60">
        <v>278656.89</v>
      </c>
      <c r="R756" s="60">
        <v>238445.25</v>
      </c>
      <c r="S756" s="60">
        <v>2659366.9</v>
      </c>
      <c r="T756" s="60">
        <v>99749.639999999985</v>
      </c>
      <c r="U756" s="60">
        <v>472865.67</v>
      </c>
      <c r="V756" s="61">
        <v>47596.49</v>
      </c>
    </row>
    <row r="757" spans="1:22" x14ac:dyDescent="0.25">
      <c r="A757" s="13"/>
      <c r="B757" s="7" t="s">
        <v>175</v>
      </c>
      <c r="C757" s="61">
        <v>24244033.809999995</v>
      </c>
      <c r="D757" s="60">
        <v>10233777.789999999</v>
      </c>
      <c r="E757" s="60">
        <v>12157023.060000001</v>
      </c>
      <c r="F757" s="60">
        <v>0</v>
      </c>
      <c r="G757" s="60">
        <v>-52.730000000000018</v>
      </c>
      <c r="H757" s="60">
        <v>0</v>
      </c>
      <c r="I757" s="60">
        <v>0</v>
      </c>
      <c r="J757" s="60">
        <v>0</v>
      </c>
      <c r="K757" s="60">
        <v>8385645.1799999997</v>
      </c>
      <c r="L757" s="60"/>
      <c r="M757" s="60"/>
      <c r="N757" s="60"/>
      <c r="O757" s="70">
        <v>3290448.61</v>
      </c>
      <c r="P757" s="63"/>
      <c r="Q757" s="60">
        <v>787982.33</v>
      </c>
      <c r="R757" s="60">
        <v>909993.96000000008</v>
      </c>
      <c r="S757" s="60">
        <v>8535249.3800000008</v>
      </c>
      <c r="T757" s="60">
        <v>613274.78</v>
      </c>
      <c r="U757" s="60">
        <v>1438233.19</v>
      </c>
      <c r="V757" s="61">
        <v>138277.07</v>
      </c>
    </row>
    <row r="758" spans="1:22" x14ac:dyDescent="0.25">
      <c r="A758" s="8"/>
      <c r="B758" s="7" t="s">
        <v>633</v>
      </c>
      <c r="C758" s="61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6"/>
      <c r="P758" s="63"/>
      <c r="Q758" s="60"/>
      <c r="R758" s="60"/>
      <c r="S758" s="60"/>
      <c r="T758" s="60"/>
      <c r="U758" s="60"/>
      <c r="V758" s="61"/>
    </row>
    <row r="759" spans="1:22" x14ac:dyDescent="0.25">
      <c r="A759" s="8"/>
      <c r="B759" s="7" t="s">
        <v>265</v>
      </c>
      <c r="C759" s="61">
        <v>38503.67</v>
      </c>
      <c r="D759" s="60">
        <v>16254.699999999997</v>
      </c>
      <c r="E759" s="60">
        <v>19307.43</v>
      </c>
      <c r="F759" s="60">
        <v>0</v>
      </c>
      <c r="G759" s="60">
        <v>-4.9999999999999989E-2</v>
      </c>
      <c r="H759" s="60">
        <v>0</v>
      </c>
      <c r="I759" s="60">
        <v>0</v>
      </c>
      <c r="J759" s="60">
        <v>0</v>
      </c>
      <c r="K759" s="60">
        <v>13320.47</v>
      </c>
      <c r="L759" s="60"/>
      <c r="M759" s="60"/>
      <c r="N759" s="60"/>
      <c r="O759" s="66"/>
      <c r="P759" s="63"/>
      <c r="Q759" s="60">
        <v>1241.8599999999999</v>
      </c>
      <c r="R759" s="60"/>
      <c r="S759" s="60"/>
      <c r="T759" s="60"/>
      <c r="U759" s="60"/>
      <c r="V759" s="61"/>
    </row>
    <row r="760" spans="1:22" x14ac:dyDescent="0.25">
      <c r="A760" s="8"/>
      <c r="B760" s="7" t="s">
        <v>634</v>
      </c>
      <c r="C760" s="61">
        <v>4974933.1599999992</v>
      </c>
      <c r="D760" s="60">
        <v>2099708.4600000004</v>
      </c>
      <c r="E760" s="60">
        <v>2494649.9900000002</v>
      </c>
      <c r="F760" s="60">
        <v>0</v>
      </c>
      <c r="G760" s="60">
        <v>-11.43</v>
      </c>
      <c r="H760" s="60">
        <v>0</v>
      </c>
      <c r="I760" s="60">
        <v>0</v>
      </c>
      <c r="J760" s="60">
        <v>0</v>
      </c>
      <c r="K760" s="60">
        <v>1720315.8800000004</v>
      </c>
      <c r="L760" s="60"/>
      <c r="M760" s="60"/>
      <c r="N760" s="60"/>
      <c r="O760" s="70">
        <v>461569.67</v>
      </c>
      <c r="P760" s="63"/>
      <c r="Q760" s="60">
        <v>163241.04</v>
      </c>
      <c r="R760" s="60">
        <v>128718.65000000001</v>
      </c>
      <c r="S760" s="60">
        <v>1361094.7800000003</v>
      </c>
      <c r="T760" s="60">
        <v>45233.84</v>
      </c>
      <c r="U760" s="60">
        <v>284386.09000000003</v>
      </c>
      <c r="V760" s="61">
        <v>27850.18</v>
      </c>
    </row>
    <row r="761" spans="1:22" x14ac:dyDescent="0.25">
      <c r="A761" s="8"/>
      <c r="B761" s="7" t="s">
        <v>635</v>
      </c>
      <c r="C761" s="61">
        <v>4483015.3099999996</v>
      </c>
      <c r="D761" s="60">
        <v>1892143.56</v>
      </c>
      <c r="E761" s="60">
        <v>2247980.79</v>
      </c>
      <c r="F761" s="60">
        <v>0</v>
      </c>
      <c r="G761" s="60">
        <v>-10.189999999999991</v>
      </c>
      <c r="H761" s="60">
        <v>0</v>
      </c>
      <c r="I761" s="60">
        <v>0</v>
      </c>
      <c r="J761" s="60">
        <v>0</v>
      </c>
      <c r="K761" s="60">
        <v>1550292.9000000001</v>
      </c>
      <c r="L761" s="60"/>
      <c r="M761" s="60"/>
      <c r="N761" s="60"/>
      <c r="O761" s="70"/>
      <c r="P761" s="63"/>
      <c r="Q761" s="60">
        <v>146815.85999999999</v>
      </c>
      <c r="R761" s="60">
        <v>132183.54</v>
      </c>
      <c r="S761" s="60">
        <v>1911890.5699999998</v>
      </c>
      <c r="T761" s="60">
        <v>123009.91</v>
      </c>
      <c r="U761" s="60">
        <v>271941.23</v>
      </c>
      <c r="V761" s="61">
        <v>25079.879999999997</v>
      </c>
    </row>
    <row r="762" spans="1:22" x14ac:dyDescent="0.25">
      <c r="A762" s="13"/>
      <c r="B762" s="7" t="s">
        <v>636</v>
      </c>
      <c r="C762" s="61">
        <v>5983676.3399999999</v>
      </c>
      <c r="D762" s="60">
        <v>2525494.89</v>
      </c>
      <c r="E762" s="60">
        <v>3000478.1099999994</v>
      </c>
      <c r="F762" s="60">
        <v>0</v>
      </c>
      <c r="G762" s="60">
        <v>-13.660000000000004</v>
      </c>
      <c r="H762" s="60">
        <v>0</v>
      </c>
      <c r="I762" s="60">
        <v>0</v>
      </c>
      <c r="J762" s="60">
        <v>0</v>
      </c>
      <c r="K762" s="60">
        <v>2069195.1300000001</v>
      </c>
      <c r="L762" s="60"/>
      <c r="M762" s="60"/>
      <c r="N762" s="60"/>
      <c r="O762" s="70">
        <v>856905.25</v>
      </c>
      <c r="P762" s="64"/>
      <c r="Q762" s="60">
        <v>196132.17</v>
      </c>
      <c r="R762" s="60">
        <v>154343.49</v>
      </c>
      <c r="S762" s="60">
        <v>1821724.13</v>
      </c>
      <c r="T762" s="60">
        <v>14297.41</v>
      </c>
      <c r="U762" s="60">
        <v>307032.13</v>
      </c>
      <c r="V762" s="61">
        <v>33485.15</v>
      </c>
    </row>
    <row r="763" spans="1:22" x14ac:dyDescent="0.25">
      <c r="A763" s="13"/>
      <c r="B763" s="7" t="s">
        <v>637</v>
      </c>
      <c r="C763" s="61">
        <v>2753013.3700000006</v>
      </c>
      <c r="D763" s="60">
        <v>1162146.6199999999</v>
      </c>
      <c r="E763" s="60">
        <v>1380481.7699999998</v>
      </c>
      <c r="F763" s="60">
        <v>0</v>
      </c>
      <c r="G763" s="60">
        <v>-5.8699999999999939</v>
      </c>
      <c r="H763" s="60">
        <v>0</v>
      </c>
      <c r="I763" s="60">
        <v>0</v>
      </c>
      <c r="J763" s="60">
        <v>0</v>
      </c>
      <c r="K763" s="60">
        <v>952313.6399999999</v>
      </c>
      <c r="L763" s="60"/>
      <c r="M763" s="60"/>
      <c r="N763" s="60"/>
      <c r="O763" s="70">
        <v>123737.43</v>
      </c>
      <c r="P763" s="63"/>
      <c r="Q763" s="60">
        <v>89169.12</v>
      </c>
      <c r="R763" s="60">
        <v>55427.58</v>
      </c>
      <c r="S763" s="60">
        <v>782948.77</v>
      </c>
      <c r="T763" s="60">
        <v>30765.68</v>
      </c>
      <c r="U763" s="60">
        <v>169004.68</v>
      </c>
      <c r="V763" s="61">
        <v>15344.529999999999</v>
      </c>
    </row>
    <row r="764" spans="1:22" x14ac:dyDescent="0.25">
      <c r="A764" s="8"/>
      <c r="B764" s="7" t="s">
        <v>266</v>
      </c>
      <c r="C764" s="61">
        <v>4302883.92</v>
      </c>
      <c r="D764" s="60">
        <v>1815974.36</v>
      </c>
      <c r="E764" s="60">
        <v>2157654.9899999998</v>
      </c>
      <c r="F764" s="60">
        <v>0</v>
      </c>
      <c r="G764" s="60">
        <v>-10.060000000000009</v>
      </c>
      <c r="H764" s="60">
        <v>0</v>
      </c>
      <c r="I764" s="60">
        <v>0</v>
      </c>
      <c r="J764" s="60">
        <v>0</v>
      </c>
      <c r="K764" s="60">
        <v>1487785.01</v>
      </c>
      <c r="L764" s="60"/>
      <c r="M764" s="60"/>
      <c r="N764" s="60"/>
      <c r="O764" s="70">
        <v>237507.99</v>
      </c>
      <c r="P764" s="63"/>
      <c r="Q764" s="60">
        <v>141676.19</v>
      </c>
      <c r="R764" s="60">
        <v>125605.36000000002</v>
      </c>
      <c r="S764" s="60">
        <v>1786954.4900000002</v>
      </c>
      <c r="T764" s="60">
        <v>54442.91</v>
      </c>
      <c r="U764" s="60">
        <v>590389.28</v>
      </c>
      <c r="V764" s="61">
        <v>24279.99</v>
      </c>
    </row>
    <row r="765" spans="1:22" x14ac:dyDescent="0.25">
      <c r="A765" s="45"/>
      <c r="B765" s="46" t="s">
        <v>267</v>
      </c>
      <c r="C765" s="61">
        <v>65718677.980000004</v>
      </c>
      <c r="D765" s="60">
        <v>27741461.049999997</v>
      </c>
      <c r="E765" s="60">
        <v>32954230.550000001</v>
      </c>
      <c r="F765" s="60">
        <v>0</v>
      </c>
      <c r="G765" s="60">
        <v>-141.72000000000003</v>
      </c>
      <c r="H765" s="60">
        <v>0</v>
      </c>
      <c r="I765" s="60">
        <v>0</v>
      </c>
      <c r="J765" s="60">
        <v>0</v>
      </c>
      <c r="K765" s="60">
        <v>22732016.52</v>
      </c>
      <c r="L765" s="60"/>
      <c r="M765" s="60"/>
      <c r="N765" s="60"/>
      <c r="O765" s="70">
        <v>9102959.8200000003</v>
      </c>
      <c r="P765" s="60"/>
      <c r="Q765" s="60">
        <v>2132761.79</v>
      </c>
      <c r="R765" s="60">
        <v>2359845.9900000002</v>
      </c>
      <c r="S765" s="60">
        <v>25698886.18</v>
      </c>
      <c r="T765" s="60">
        <v>2254104.7000000002</v>
      </c>
      <c r="U765" s="60">
        <v>4082653.46</v>
      </c>
      <c r="V765" s="67">
        <v>367761.53</v>
      </c>
    </row>
    <row r="766" spans="1:22" x14ac:dyDescent="0.25">
      <c r="A766" s="45"/>
      <c r="B766" s="46" t="s">
        <v>638</v>
      </c>
      <c r="C766" s="61">
        <v>1372910.1199999999</v>
      </c>
      <c r="D766" s="60">
        <v>579485.36</v>
      </c>
      <c r="E766" s="60">
        <v>688437.43</v>
      </c>
      <c r="F766" s="60">
        <v>0</v>
      </c>
      <c r="G766" s="60">
        <v>-3.08</v>
      </c>
      <c r="H766" s="60">
        <v>0</v>
      </c>
      <c r="I766" s="60">
        <v>0</v>
      </c>
      <c r="J766" s="60">
        <v>0</v>
      </c>
      <c r="K766" s="60">
        <v>474806.20999999996</v>
      </c>
      <c r="L766" s="60"/>
      <c r="M766" s="60"/>
      <c r="N766" s="60"/>
      <c r="O766" s="70">
        <v>27323.200000000001</v>
      </c>
      <c r="P766" s="60"/>
      <c r="Q766" s="60">
        <v>44842.9</v>
      </c>
      <c r="R766" s="60">
        <v>28748.880000000001</v>
      </c>
      <c r="S766" s="60">
        <v>371467.47</v>
      </c>
      <c r="T766" s="60">
        <v>4488.4299999999994</v>
      </c>
      <c r="U766" s="60">
        <v>140370.75</v>
      </c>
      <c r="V766" s="61">
        <v>7673.6400000000012</v>
      </c>
    </row>
    <row r="767" spans="1:22" x14ac:dyDescent="0.25">
      <c r="A767" s="45"/>
      <c r="B767" s="46" t="s">
        <v>294</v>
      </c>
      <c r="C767" s="61">
        <v>6572761.4299999997</v>
      </c>
      <c r="D767" s="60">
        <v>2774439.08</v>
      </c>
      <c r="E767" s="60">
        <v>3295871.17</v>
      </c>
      <c r="F767" s="60">
        <v>0</v>
      </c>
      <c r="G767" s="60">
        <v>-14.359999999999985</v>
      </c>
      <c r="H767" s="60">
        <v>0</v>
      </c>
      <c r="I767" s="60">
        <v>0</v>
      </c>
      <c r="J767" s="60">
        <v>0</v>
      </c>
      <c r="K767" s="60">
        <v>2273382.09</v>
      </c>
      <c r="L767" s="60"/>
      <c r="M767" s="60"/>
      <c r="N767" s="60"/>
      <c r="O767" s="70">
        <v>485654.57</v>
      </c>
      <c r="P767" s="60"/>
      <c r="Q767" s="60">
        <v>213758.42</v>
      </c>
      <c r="R767" s="60">
        <v>154892.10999999999</v>
      </c>
      <c r="S767" s="60">
        <v>2364563.36</v>
      </c>
      <c r="T767" s="60">
        <v>55462.930000000008</v>
      </c>
      <c r="U767" s="60">
        <v>451876.63</v>
      </c>
      <c r="V767" s="61">
        <v>37919.279999999999</v>
      </c>
    </row>
    <row r="768" spans="1:22" x14ac:dyDescent="0.25">
      <c r="A768" s="45"/>
      <c r="B768" s="46" t="s">
        <v>639</v>
      </c>
      <c r="C768" s="61">
        <v>1460306.0099999998</v>
      </c>
      <c r="D768" s="60">
        <v>616223.86999999988</v>
      </c>
      <c r="E768" s="60">
        <v>732261.6</v>
      </c>
      <c r="F768" s="60">
        <v>0</v>
      </c>
      <c r="G768" s="60">
        <v>-3.5899999999999981</v>
      </c>
      <c r="H768" s="60">
        <v>0</v>
      </c>
      <c r="I768" s="60">
        <v>0</v>
      </c>
      <c r="J768" s="60">
        <v>0</v>
      </c>
      <c r="K768" s="60">
        <v>504801.97000000009</v>
      </c>
      <c r="L768" s="60"/>
      <c r="M768" s="60"/>
      <c r="N768" s="60"/>
      <c r="O768" s="70">
        <v>87953.16</v>
      </c>
      <c r="P768" s="60"/>
      <c r="Q768" s="60">
        <v>48505.03</v>
      </c>
      <c r="R768" s="60">
        <v>7318.74</v>
      </c>
      <c r="S768" s="60">
        <v>392619.4</v>
      </c>
      <c r="T768" s="60">
        <v>24851.429999999997</v>
      </c>
      <c r="U768" s="60">
        <v>133571.56</v>
      </c>
      <c r="V768" s="61">
        <v>8208.68</v>
      </c>
    </row>
    <row r="769" spans="1:22" x14ac:dyDescent="0.25">
      <c r="A769" s="45"/>
      <c r="B769" s="46" t="s">
        <v>397</v>
      </c>
      <c r="C769" s="61">
        <v>1018866.8500000001</v>
      </c>
      <c r="D769" s="60">
        <v>429970.24</v>
      </c>
      <c r="E769" s="60">
        <v>510904.57999999996</v>
      </c>
      <c r="F769" s="60">
        <v>0</v>
      </c>
      <c r="G769" s="60">
        <v>-2.4699999999999989</v>
      </c>
      <c r="H769" s="60">
        <v>0</v>
      </c>
      <c r="I769" s="60">
        <v>0</v>
      </c>
      <c r="J769" s="60">
        <v>0</v>
      </c>
      <c r="K769" s="60">
        <v>352244.10000000003</v>
      </c>
      <c r="L769" s="60"/>
      <c r="M769" s="60"/>
      <c r="N769" s="60"/>
      <c r="O769" s="70">
        <v>68594.81</v>
      </c>
      <c r="P769" s="60"/>
      <c r="Q769" s="60">
        <v>33702.42</v>
      </c>
      <c r="R769" s="60">
        <v>11891.65</v>
      </c>
      <c r="S769" s="60">
        <v>634471.48</v>
      </c>
      <c r="T769" s="60">
        <v>29139.200000000001</v>
      </c>
      <c r="U769" s="60">
        <v>86695.84</v>
      </c>
      <c r="V769" s="61">
        <v>5719.17</v>
      </c>
    </row>
    <row r="770" spans="1:22" x14ac:dyDescent="0.25">
      <c r="A770" s="45"/>
      <c r="B770" s="46"/>
      <c r="C770" s="61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6"/>
      <c r="P770" s="60"/>
      <c r="Q770" s="60"/>
      <c r="R770" s="60"/>
      <c r="S770" s="60"/>
      <c r="T770" s="60"/>
      <c r="U770" s="60"/>
      <c r="V770" s="61"/>
    </row>
    <row r="771" spans="1:22" x14ac:dyDescent="0.25">
      <c r="A771" s="6" t="s">
        <v>640</v>
      </c>
      <c r="B771" s="46" t="s">
        <v>36</v>
      </c>
      <c r="C771" s="61">
        <v>1773101.6699999997</v>
      </c>
      <c r="D771" s="60">
        <v>1852787.7100000002</v>
      </c>
      <c r="E771" s="60">
        <v>923450.36</v>
      </c>
      <c r="F771" s="60">
        <v>0</v>
      </c>
      <c r="G771" s="60">
        <v>-47.51</v>
      </c>
      <c r="H771" s="60">
        <v>1250500.3800000004</v>
      </c>
      <c r="I771" s="60">
        <v>0</v>
      </c>
      <c r="J771" s="60">
        <v>0</v>
      </c>
      <c r="K771" s="60">
        <v>-219605.36999999997</v>
      </c>
      <c r="L771" s="60">
        <v>222415.18</v>
      </c>
      <c r="M771" s="60">
        <v>34895.160000000003</v>
      </c>
      <c r="N771" s="60">
        <v>7533.82</v>
      </c>
      <c r="O771" s="69">
        <v>142106.85999999999</v>
      </c>
      <c r="P771" s="60"/>
      <c r="Q771" s="60">
        <v>76863.83</v>
      </c>
      <c r="R771" s="60">
        <v>0</v>
      </c>
      <c r="S771" s="60">
        <v>0</v>
      </c>
      <c r="T771" s="60">
        <v>0</v>
      </c>
      <c r="U771" s="60">
        <v>9267.2000000000007</v>
      </c>
      <c r="V771" s="61">
        <v>17621.25</v>
      </c>
    </row>
    <row r="772" spans="1:22" x14ac:dyDescent="0.25">
      <c r="A772" s="6"/>
      <c r="B772" s="46" t="s">
        <v>410</v>
      </c>
      <c r="C772" s="61">
        <v>10400.519999999999</v>
      </c>
      <c r="D772" s="60">
        <v>10863.080000000002</v>
      </c>
      <c r="E772" s="60">
        <v>5416.56</v>
      </c>
      <c r="F772" s="60">
        <v>0</v>
      </c>
      <c r="G772" s="60">
        <v>-0.28000000000000003</v>
      </c>
      <c r="H772" s="60">
        <v>7329.8100000000013</v>
      </c>
      <c r="I772" s="60">
        <v>0</v>
      </c>
      <c r="J772" s="60">
        <v>0</v>
      </c>
      <c r="K772" s="60">
        <v>12808.51</v>
      </c>
      <c r="L772" s="60"/>
      <c r="M772" s="60"/>
      <c r="N772" s="60"/>
      <c r="O772" s="66">
        <v>1274.3</v>
      </c>
      <c r="P772" s="60"/>
      <c r="Q772" s="60">
        <v>498.56</v>
      </c>
      <c r="R772" s="60">
        <v>0</v>
      </c>
      <c r="S772" s="60">
        <v>3760.96</v>
      </c>
      <c r="T772" s="60">
        <v>707.61</v>
      </c>
      <c r="U772" s="60">
        <v>305.11</v>
      </c>
      <c r="V772" s="61">
        <v>85.99</v>
      </c>
    </row>
    <row r="773" spans="1:22" x14ac:dyDescent="0.25">
      <c r="A773" s="6"/>
      <c r="B773" s="46" t="s">
        <v>641</v>
      </c>
      <c r="C773" s="61">
        <v>87236.049999999988</v>
      </c>
      <c r="D773" s="60">
        <v>91144.559999999983</v>
      </c>
      <c r="E773" s="60">
        <v>45433.079999999994</v>
      </c>
      <c r="F773" s="60">
        <v>0</v>
      </c>
      <c r="G773" s="60">
        <v>-2.33</v>
      </c>
      <c r="H773" s="60">
        <v>61511.070000000007</v>
      </c>
      <c r="I773" s="60">
        <v>0</v>
      </c>
      <c r="J773" s="60">
        <v>0</v>
      </c>
      <c r="K773" s="60">
        <v>107473.72999999998</v>
      </c>
      <c r="L773" s="60"/>
      <c r="M773" s="60"/>
      <c r="N773" s="60"/>
      <c r="O773" s="70">
        <v>2269.7600000000002</v>
      </c>
      <c r="P773" s="60"/>
      <c r="Q773" s="60">
        <v>4196.95</v>
      </c>
      <c r="R773" s="60">
        <v>2955.2299999999996</v>
      </c>
      <c r="S773" s="60">
        <v>38997.57</v>
      </c>
      <c r="T773" s="60">
        <v>3581.05</v>
      </c>
      <c r="U773" s="60">
        <v>3428.7799999999997</v>
      </c>
      <c r="V773" s="61">
        <v>720.76</v>
      </c>
    </row>
    <row r="774" spans="1:22" x14ac:dyDescent="0.25">
      <c r="A774" s="6"/>
      <c r="B774" s="46" t="s">
        <v>642</v>
      </c>
      <c r="C774" s="61">
        <v>80628.720000000016</v>
      </c>
      <c r="D774" s="60">
        <v>84233.83</v>
      </c>
      <c r="E774" s="60">
        <v>41991.69</v>
      </c>
      <c r="F774" s="60">
        <v>0</v>
      </c>
      <c r="G774" s="60">
        <v>-2.16</v>
      </c>
      <c r="H774" s="60">
        <v>56844.119999999995</v>
      </c>
      <c r="I774" s="60">
        <v>0</v>
      </c>
      <c r="J774" s="60">
        <v>0</v>
      </c>
      <c r="K774" s="60">
        <v>99323.13</v>
      </c>
      <c r="L774" s="60"/>
      <c r="M774" s="60"/>
      <c r="N774" s="60"/>
      <c r="O774" s="70">
        <v>22519.79</v>
      </c>
      <c r="P774" s="60">
        <v>1350.49</v>
      </c>
      <c r="Q774" s="60">
        <v>3875.15</v>
      </c>
      <c r="R774" s="60">
        <v>6354.77</v>
      </c>
      <c r="S774" s="60">
        <v>65432.81</v>
      </c>
      <c r="T774" s="60">
        <v>3902.91</v>
      </c>
      <c r="U774" s="60">
        <v>12873.73</v>
      </c>
      <c r="V774" s="61">
        <v>665.99</v>
      </c>
    </row>
    <row r="775" spans="1:22" x14ac:dyDescent="0.25">
      <c r="A775" s="6"/>
      <c r="B775" s="46"/>
      <c r="C775" s="61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6"/>
      <c r="P775" s="60"/>
      <c r="Q775" s="60"/>
      <c r="R775" s="60"/>
      <c r="S775" s="60"/>
      <c r="T775" s="60"/>
      <c r="U775" s="60"/>
      <c r="V775" s="61"/>
    </row>
    <row r="776" spans="1:22" x14ac:dyDescent="0.25">
      <c r="A776" s="6" t="s">
        <v>77</v>
      </c>
      <c r="B776" s="46" t="s">
        <v>89</v>
      </c>
      <c r="C776" s="61">
        <v>1310525.58</v>
      </c>
      <c r="D776" s="60">
        <v>1098629.0900000001</v>
      </c>
      <c r="E776" s="60">
        <v>596224.94000000006</v>
      </c>
      <c r="F776" s="60">
        <v>0</v>
      </c>
      <c r="G776" s="60">
        <v>24.15</v>
      </c>
      <c r="H776" s="60">
        <v>391155.04999999993</v>
      </c>
      <c r="I776" s="60">
        <v>0</v>
      </c>
      <c r="J776" s="60">
        <v>0</v>
      </c>
      <c r="K776" s="60">
        <v>-189885.04</v>
      </c>
      <c r="L776" s="60"/>
      <c r="M776" s="60">
        <v>20105.150000000001</v>
      </c>
      <c r="N776" s="60">
        <v>5512.52</v>
      </c>
      <c r="O776" s="69">
        <v>86788.04</v>
      </c>
      <c r="P776" s="60"/>
      <c r="Q776" s="60">
        <v>31109.94</v>
      </c>
      <c r="R776" s="60">
        <v>0</v>
      </c>
      <c r="S776" s="60">
        <v>0</v>
      </c>
      <c r="T776" s="60">
        <v>0</v>
      </c>
      <c r="U776" s="60">
        <v>9566.91</v>
      </c>
      <c r="V776" s="61">
        <v>7174.3899999999994</v>
      </c>
    </row>
    <row r="777" spans="1:22" x14ac:dyDescent="0.25">
      <c r="A777" s="6"/>
      <c r="B777" s="46" t="s">
        <v>643</v>
      </c>
      <c r="C777" s="61">
        <v>14689.61</v>
      </c>
      <c r="D777" s="60">
        <v>12314.500000000002</v>
      </c>
      <c r="E777" s="60">
        <v>6683.0499999999993</v>
      </c>
      <c r="F777" s="60">
        <v>0</v>
      </c>
      <c r="G777" s="60">
        <v>0.27</v>
      </c>
      <c r="H777" s="60">
        <v>4384.42</v>
      </c>
      <c r="I777" s="60">
        <v>0</v>
      </c>
      <c r="J777" s="60">
        <v>0</v>
      </c>
      <c r="K777" s="60">
        <v>14235.630000000001</v>
      </c>
      <c r="L777" s="60"/>
      <c r="M777" s="60"/>
      <c r="N777" s="60"/>
      <c r="O777" s="70">
        <v>3967.98</v>
      </c>
      <c r="P777" s="60"/>
      <c r="Q777" s="60">
        <v>924.59</v>
      </c>
      <c r="R777" s="60">
        <v>2016.75</v>
      </c>
      <c r="S777" s="60">
        <v>16496.099999999999</v>
      </c>
      <c r="T777" s="60">
        <v>2777.02</v>
      </c>
      <c r="U777" s="60">
        <v>566.92000000000007</v>
      </c>
      <c r="V777" s="61"/>
    </row>
    <row r="778" spans="1:22" x14ac:dyDescent="0.25">
      <c r="A778" s="6"/>
      <c r="B778" s="46" t="s">
        <v>644</v>
      </c>
      <c r="C778" s="61">
        <v>158512.42000000001</v>
      </c>
      <c r="D778" s="60">
        <v>132881.29</v>
      </c>
      <c r="E778" s="60">
        <v>72115.12999999999</v>
      </c>
      <c r="F778" s="60">
        <v>0</v>
      </c>
      <c r="G778" s="60">
        <v>2.9</v>
      </c>
      <c r="H778" s="60">
        <v>47315.55</v>
      </c>
      <c r="I778" s="60">
        <v>0</v>
      </c>
      <c r="J778" s="60">
        <v>0</v>
      </c>
      <c r="K778" s="60">
        <v>153611.6</v>
      </c>
      <c r="L778" s="60"/>
      <c r="M778" s="60"/>
      <c r="N778" s="60"/>
      <c r="O778" s="70">
        <v>40172.67</v>
      </c>
      <c r="P778" s="60"/>
      <c r="Q778" s="60">
        <v>14698.35</v>
      </c>
      <c r="R778" s="60">
        <v>3591.94</v>
      </c>
      <c r="S778" s="60">
        <v>154692.59000000003</v>
      </c>
      <c r="T778" s="60">
        <v>24825.82</v>
      </c>
      <c r="U778" s="60">
        <v>12830.060000000001</v>
      </c>
      <c r="V778" s="61">
        <v>2540</v>
      </c>
    </row>
    <row r="779" spans="1:22" x14ac:dyDescent="0.25">
      <c r="A779" s="6"/>
      <c r="B779" s="46" t="s">
        <v>645</v>
      </c>
      <c r="C779" s="61">
        <v>22741.629999999997</v>
      </c>
      <c r="D779" s="60">
        <v>19063.79</v>
      </c>
      <c r="E779" s="60">
        <v>10346.18</v>
      </c>
      <c r="F779" s="60">
        <v>0</v>
      </c>
      <c r="G779" s="60">
        <v>0.41</v>
      </c>
      <c r="H779" s="60">
        <v>6789.75</v>
      </c>
      <c r="I779" s="60">
        <v>0</v>
      </c>
      <c r="J779" s="60">
        <v>0</v>
      </c>
      <c r="K779" s="60">
        <v>22037.81</v>
      </c>
      <c r="L779" s="60"/>
      <c r="M779" s="60"/>
      <c r="N779" s="60"/>
      <c r="O779" s="70">
        <v>2643.23</v>
      </c>
      <c r="P779" s="60">
        <v>329.97999999999996</v>
      </c>
      <c r="Q779" s="60">
        <v>2166.4499999999998</v>
      </c>
      <c r="R779" s="60">
        <v>286.52</v>
      </c>
      <c r="S779" s="60">
        <v>21272.059999999998</v>
      </c>
      <c r="T779" s="60">
        <v>4477.7700000000004</v>
      </c>
      <c r="U779" s="60">
        <v>3678.1600000000003</v>
      </c>
      <c r="V779" s="61"/>
    </row>
    <row r="780" spans="1:22" x14ac:dyDescent="0.25">
      <c r="A780" s="6"/>
      <c r="B780" s="46"/>
      <c r="C780" s="61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6"/>
      <c r="P780" s="60"/>
      <c r="Q780" s="60"/>
      <c r="R780" s="60"/>
      <c r="S780" s="60"/>
      <c r="T780" s="60"/>
      <c r="U780" s="60"/>
      <c r="V780" s="61"/>
    </row>
    <row r="781" spans="1:22" x14ac:dyDescent="0.25">
      <c r="A781" s="6" t="s">
        <v>646</v>
      </c>
      <c r="B781" s="46" t="s">
        <v>89</v>
      </c>
      <c r="C781" s="61">
        <v>11731158.73</v>
      </c>
      <c r="D781" s="60">
        <v>4675141.7799999993</v>
      </c>
      <c r="E781" s="60">
        <v>5771614.5099999998</v>
      </c>
      <c r="F781" s="60">
        <v>0</v>
      </c>
      <c r="G781" s="60">
        <v>64.97999999999999</v>
      </c>
      <c r="H781" s="60">
        <v>0</v>
      </c>
      <c r="I781" s="60">
        <v>0</v>
      </c>
      <c r="J781" s="60">
        <v>0</v>
      </c>
      <c r="K781" s="60">
        <v>-1401146.86</v>
      </c>
      <c r="L781" s="60">
        <v>3059689.7</v>
      </c>
      <c r="M781" s="60">
        <v>100767.53</v>
      </c>
      <c r="N781" s="60">
        <v>27619.62</v>
      </c>
      <c r="O781" s="69">
        <v>215178.73</v>
      </c>
      <c r="P781" s="60"/>
      <c r="Q781" s="60"/>
      <c r="R781" s="60">
        <v>0</v>
      </c>
      <c r="S781" s="60">
        <v>0</v>
      </c>
      <c r="T781" s="60">
        <v>0</v>
      </c>
      <c r="U781" s="60">
        <v>256510.26</v>
      </c>
      <c r="V781" s="61">
        <v>33941.64</v>
      </c>
    </row>
    <row r="782" spans="1:22" x14ac:dyDescent="0.25">
      <c r="A782" s="6"/>
      <c r="B782" s="46" t="s">
        <v>64</v>
      </c>
      <c r="C782" s="61">
        <v>980687.25</v>
      </c>
      <c r="D782" s="60">
        <v>390842.83000000007</v>
      </c>
      <c r="E782" s="60">
        <v>482488.11000000004</v>
      </c>
      <c r="F782" s="60">
        <v>0</v>
      </c>
      <c r="G782" s="60">
        <v>5.43</v>
      </c>
      <c r="H782" s="60">
        <v>0</v>
      </c>
      <c r="I782" s="60">
        <v>0</v>
      </c>
      <c r="J782" s="60">
        <v>0</v>
      </c>
      <c r="K782" s="60">
        <v>310754.18</v>
      </c>
      <c r="L782" s="60"/>
      <c r="M782" s="60"/>
      <c r="N782" s="60"/>
      <c r="O782" s="70">
        <v>102404.98</v>
      </c>
      <c r="P782" s="60"/>
      <c r="Q782" s="60">
        <v>2778.32</v>
      </c>
      <c r="R782" s="60">
        <v>0</v>
      </c>
      <c r="S782" s="60">
        <v>289077.43</v>
      </c>
      <c r="T782" s="60">
        <v>2998.7599999999998</v>
      </c>
      <c r="U782" s="60">
        <v>52162.289999999994</v>
      </c>
      <c r="V782" s="61">
        <v>528.77</v>
      </c>
    </row>
    <row r="783" spans="1:22" x14ac:dyDescent="0.25">
      <c r="A783" s="6"/>
      <c r="B783" s="46" t="s">
        <v>144</v>
      </c>
      <c r="C783" s="61">
        <v>1308019.9499999997</v>
      </c>
      <c r="D783" s="60">
        <v>521070.13</v>
      </c>
      <c r="E783" s="60">
        <v>643537.47</v>
      </c>
      <c r="F783" s="60">
        <v>0</v>
      </c>
      <c r="G783" s="60">
        <v>7.3000000000000007</v>
      </c>
      <c r="H783" s="60">
        <v>0</v>
      </c>
      <c r="I783" s="60">
        <v>0</v>
      </c>
      <c r="J783" s="60">
        <v>0</v>
      </c>
      <c r="K783" s="60">
        <v>414149.19</v>
      </c>
      <c r="L783" s="60"/>
      <c r="M783" s="60"/>
      <c r="N783" s="60"/>
      <c r="O783" s="70">
        <v>81790.78</v>
      </c>
      <c r="P783" s="60"/>
      <c r="Q783" s="60">
        <v>5787.78</v>
      </c>
      <c r="R783" s="60">
        <v>0</v>
      </c>
      <c r="S783" s="60">
        <v>353430.36</v>
      </c>
      <c r="T783" s="60">
        <v>17679.419999999998</v>
      </c>
      <c r="U783" s="60">
        <v>37773.869999999995</v>
      </c>
      <c r="V783" s="61">
        <v>1070.27</v>
      </c>
    </row>
    <row r="784" spans="1:22" x14ac:dyDescent="0.25">
      <c r="A784" s="6"/>
      <c r="B784" s="46" t="s">
        <v>647</v>
      </c>
      <c r="C784" s="61">
        <v>1957177.69</v>
      </c>
      <c r="D784" s="60">
        <v>779663.52</v>
      </c>
      <c r="E784" s="60">
        <v>962919.14</v>
      </c>
      <c r="F784" s="60">
        <v>0</v>
      </c>
      <c r="G784" s="60">
        <v>10.93</v>
      </c>
      <c r="H784" s="60">
        <v>0</v>
      </c>
      <c r="I784" s="60">
        <v>0</v>
      </c>
      <c r="J784" s="60">
        <v>0</v>
      </c>
      <c r="K784" s="60">
        <v>619674.92999999993</v>
      </c>
      <c r="L784" s="60"/>
      <c r="M784" s="60"/>
      <c r="N784" s="60"/>
      <c r="O784" s="70">
        <v>238493.24</v>
      </c>
      <c r="P784" s="60"/>
      <c r="Q784" s="60">
        <v>89178.18</v>
      </c>
      <c r="R784" s="60">
        <v>73083.53</v>
      </c>
      <c r="S784" s="60">
        <v>952755.38</v>
      </c>
      <c r="T784" s="60">
        <v>101520.23999999999</v>
      </c>
      <c r="U784" s="60">
        <v>157673.55000000002</v>
      </c>
      <c r="V784" s="61">
        <v>15239.279999999999</v>
      </c>
    </row>
    <row r="785" spans="1:22" x14ac:dyDescent="0.25">
      <c r="A785" s="6"/>
      <c r="B785" s="46" t="s">
        <v>69</v>
      </c>
      <c r="C785" s="61">
        <v>178510.93</v>
      </c>
      <c r="D785" s="60">
        <v>71145.830000000016</v>
      </c>
      <c r="E785" s="60">
        <v>87825.489999999991</v>
      </c>
      <c r="F785" s="60">
        <v>0</v>
      </c>
      <c r="G785" s="60">
        <v>0.98999999999999988</v>
      </c>
      <c r="H785" s="60">
        <v>0</v>
      </c>
      <c r="I785" s="60">
        <v>0</v>
      </c>
      <c r="J785" s="60">
        <v>0</v>
      </c>
      <c r="K785" s="60">
        <v>56568.55999999999</v>
      </c>
      <c r="L785" s="60"/>
      <c r="M785" s="60"/>
      <c r="N785" s="60"/>
      <c r="O785" s="70">
        <v>14297.49</v>
      </c>
      <c r="P785" s="60"/>
      <c r="Q785" s="60">
        <v>1241.8599999999999</v>
      </c>
      <c r="R785" s="60">
        <v>0</v>
      </c>
      <c r="S785" s="60">
        <v>47220.479999999996</v>
      </c>
      <c r="T785" s="60">
        <v>1385.65</v>
      </c>
      <c r="U785" s="60">
        <v>17228.36</v>
      </c>
      <c r="V785" s="61"/>
    </row>
    <row r="786" spans="1:22" x14ac:dyDescent="0.25">
      <c r="A786" s="6"/>
      <c r="B786" s="46"/>
      <c r="C786" s="61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6"/>
      <c r="P786" s="60"/>
      <c r="Q786" s="60"/>
      <c r="R786" s="60"/>
      <c r="S786" s="60"/>
      <c r="T786" s="60"/>
      <c r="U786" s="60"/>
      <c r="V786" s="61"/>
    </row>
    <row r="787" spans="1:22" x14ac:dyDescent="0.25">
      <c r="A787" s="6" t="s">
        <v>648</v>
      </c>
      <c r="B787" s="46" t="s">
        <v>89</v>
      </c>
      <c r="C787" s="61">
        <v>16554877.879999999</v>
      </c>
      <c r="D787" s="60">
        <v>9658752.8399999999</v>
      </c>
      <c r="E787" s="60">
        <v>8016640.4799999986</v>
      </c>
      <c r="F787" s="60">
        <v>0</v>
      </c>
      <c r="G787" s="60">
        <v>-6.3099999999999987</v>
      </c>
      <c r="H787" s="60">
        <v>2365364.1999999997</v>
      </c>
      <c r="I787" s="60">
        <v>0</v>
      </c>
      <c r="J787" s="60">
        <v>0</v>
      </c>
      <c r="K787" s="60">
        <v>-2990333.4899999998</v>
      </c>
      <c r="L787" s="60">
        <v>592999.34</v>
      </c>
      <c r="M787" s="60">
        <v>218244.63999999996</v>
      </c>
      <c r="N787" s="60">
        <v>59821.640000000007</v>
      </c>
      <c r="O787" s="69">
        <v>601931.47</v>
      </c>
      <c r="P787" s="60"/>
      <c r="Q787" s="60">
        <v>136998.13</v>
      </c>
      <c r="R787" s="60">
        <v>0</v>
      </c>
      <c r="S787" s="60">
        <v>0</v>
      </c>
      <c r="T787" s="60">
        <v>0</v>
      </c>
      <c r="U787" s="60">
        <v>377052.22</v>
      </c>
      <c r="V787" s="61">
        <v>79188.91</v>
      </c>
    </row>
    <row r="788" spans="1:22" x14ac:dyDescent="0.25">
      <c r="A788" s="6"/>
      <c r="B788" s="46" t="s">
        <v>649</v>
      </c>
      <c r="C788" s="61">
        <v>22026.390000000003</v>
      </c>
      <c r="D788" s="60">
        <v>12848.47</v>
      </c>
      <c r="E788" s="60">
        <v>10666.26</v>
      </c>
      <c r="F788" s="60">
        <v>0</v>
      </c>
      <c r="G788" s="60">
        <v>-3.0000000000000002E-2</v>
      </c>
      <c r="H788" s="60">
        <v>3145.3899999999994</v>
      </c>
      <c r="I788" s="60">
        <v>0</v>
      </c>
      <c r="J788" s="60">
        <v>0</v>
      </c>
      <c r="K788" s="60">
        <v>12926.169999999998</v>
      </c>
      <c r="L788" s="60"/>
      <c r="M788" s="60"/>
      <c r="N788" s="60"/>
      <c r="O788" s="66"/>
      <c r="P788" s="60"/>
      <c r="Q788" s="60">
        <v>401.3</v>
      </c>
      <c r="R788" s="60">
        <v>0</v>
      </c>
      <c r="S788" s="60">
        <v>11128.21</v>
      </c>
      <c r="T788" s="60">
        <v>1150.8500000000001</v>
      </c>
      <c r="U788" s="60">
        <v>605.96</v>
      </c>
      <c r="V788" s="61">
        <v>172.10000000000002</v>
      </c>
    </row>
    <row r="789" spans="1:22" x14ac:dyDescent="0.25">
      <c r="A789" s="6"/>
      <c r="B789" s="46" t="s">
        <v>650</v>
      </c>
      <c r="C789" s="61">
        <v>92719.52</v>
      </c>
      <c r="D789" s="60">
        <v>54091.22</v>
      </c>
      <c r="E789" s="60">
        <v>44899.189999999995</v>
      </c>
      <c r="F789" s="60">
        <v>0</v>
      </c>
      <c r="G789" s="60">
        <v>-3.999999999999998E-2</v>
      </c>
      <c r="H789" s="60">
        <v>13244.42</v>
      </c>
      <c r="I789" s="60">
        <v>0</v>
      </c>
      <c r="J789" s="60">
        <v>0</v>
      </c>
      <c r="K789" s="60">
        <v>54420.950000000004</v>
      </c>
      <c r="L789" s="60"/>
      <c r="M789" s="60"/>
      <c r="N789" s="60"/>
      <c r="O789" s="70"/>
      <c r="P789" s="60"/>
      <c r="Q789" s="60">
        <v>5416.13</v>
      </c>
      <c r="R789" s="60">
        <v>0</v>
      </c>
      <c r="S789" s="60">
        <v>58817.61</v>
      </c>
      <c r="T789" s="60">
        <v>7873.63</v>
      </c>
      <c r="U789" s="60">
        <v>5007.26</v>
      </c>
      <c r="V789" s="61"/>
    </row>
    <row r="790" spans="1:22" x14ac:dyDescent="0.25">
      <c r="A790" s="6"/>
      <c r="B790" s="46" t="s">
        <v>651</v>
      </c>
      <c r="C790" s="61">
        <v>4245286.91</v>
      </c>
      <c r="D790" s="60">
        <v>2476408.56</v>
      </c>
      <c r="E790" s="60">
        <v>2055773.7800000003</v>
      </c>
      <c r="F790" s="60">
        <v>0</v>
      </c>
      <c r="G790" s="60">
        <v>-1.2000000000000011</v>
      </c>
      <c r="H790" s="60">
        <v>606257.24</v>
      </c>
      <c r="I790" s="60">
        <v>0</v>
      </c>
      <c r="J790" s="60">
        <v>0</v>
      </c>
      <c r="K790" s="60">
        <v>2491397.0300000003</v>
      </c>
      <c r="L790" s="60"/>
      <c r="M790" s="60"/>
      <c r="N790" s="60"/>
      <c r="O790" s="70">
        <v>402305.59</v>
      </c>
      <c r="P790" s="60"/>
      <c r="Q790" s="60">
        <v>152843.85999999999</v>
      </c>
      <c r="R790" s="60">
        <v>165405.66</v>
      </c>
      <c r="S790" s="60">
        <v>2321690.46</v>
      </c>
      <c r="T790" s="60">
        <v>241815.30000000002</v>
      </c>
      <c r="U790" s="60">
        <v>216485.33000000002</v>
      </c>
      <c r="V790" s="61">
        <v>26382.61</v>
      </c>
    </row>
    <row r="791" spans="1:22" x14ac:dyDescent="0.25">
      <c r="A791" s="6"/>
      <c r="B791" s="46" t="s">
        <v>258</v>
      </c>
      <c r="C791" s="61">
        <v>449510.73000000004</v>
      </c>
      <c r="D791" s="60">
        <v>262169.91000000003</v>
      </c>
      <c r="E791" s="60">
        <v>217675.72999999998</v>
      </c>
      <c r="F791" s="60">
        <v>0</v>
      </c>
      <c r="G791" s="60">
        <v>-8.9999999999999747E-2</v>
      </c>
      <c r="H791" s="60">
        <v>64163.530000000013</v>
      </c>
      <c r="I791" s="60">
        <v>0</v>
      </c>
      <c r="J791" s="60">
        <v>0</v>
      </c>
      <c r="K791" s="60">
        <v>263736.68000000005</v>
      </c>
      <c r="L791" s="60"/>
      <c r="M791" s="60"/>
      <c r="N791" s="60"/>
      <c r="O791" s="70">
        <v>111624.58</v>
      </c>
      <c r="P791" s="60">
        <v>16446.98</v>
      </c>
      <c r="Q791" s="60">
        <v>20336.580000000002</v>
      </c>
      <c r="R791" s="60">
        <v>4513.0600000000004</v>
      </c>
      <c r="S791" s="60">
        <v>286945.15000000002</v>
      </c>
      <c r="T791" s="60">
        <v>25087.15</v>
      </c>
      <c r="U791" s="60">
        <v>15736.55</v>
      </c>
      <c r="V791" s="61">
        <v>3451.11</v>
      </c>
    </row>
    <row r="792" spans="1:22" x14ac:dyDescent="0.25">
      <c r="A792" s="6"/>
      <c r="B792" s="46" t="s">
        <v>652</v>
      </c>
      <c r="C792" s="61">
        <v>79836.97</v>
      </c>
      <c r="D792" s="60">
        <v>46558.740000000005</v>
      </c>
      <c r="E792" s="60">
        <v>38661.18</v>
      </c>
      <c r="F792" s="60">
        <v>0</v>
      </c>
      <c r="G792" s="60">
        <v>0</v>
      </c>
      <c r="H792" s="60">
        <v>11392.649999999998</v>
      </c>
      <c r="I792" s="60">
        <v>0</v>
      </c>
      <c r="J792" s="60">
        <v>0</v>
      </c>
      <c r="K792" s="60">
        <v>46834.749999999993</v>
      </c>
      <c r="L792" s="60"/>
      <c r="M792" s="60"/>
      <c r="N792" s="60"/>
      <c r="O792" s="70">
        <v>13751.01</v>
      </c>
      <c r="P792" s="60">
        <v>2448.8999999999996</v>
      </c>
      <c r="Q792" s="60">
        <v>3245.16</v>
      </c>
      <c r="R792" s="60">
        <v>0</v>
      </c>
      <c r="S792" s="60">
        <v>43370.080000000002</v>
      </c>
      <c r="T792" s="60">
        <v>6756.12</v>
      </c>
      <c r="U792" s="60">
        <v>5190.38</v>
      </c>
      <c r="V792" s="61">
        <v>557.62</v>
      </c>
    </row>
    <row r="793" spans="1:22" x14ac:dyDescent="0.25">
      <c r="A793" s="6"/>
      <c r="B793" s="46" t="s">
        <v>653</v>
      </c>
      <c r="C793" s="61">
        <v>3652.4899999999993</v>
      </c>
      <c r="D793" s="60">
        <v>2129.7800000000002</v>
      </c>
      <c r="E793" s="60">
        <v>1768.72</v>
      </c>
      <c r="F793" s="60">
        <v>0</v>
      </c>
      <c r="G793" s="60">
        <v>0</v>
      </c>
      <c r="H793" s="60">
        <v>521.04000000000019</v>
      </c>
      <c r="I793" s="60">
        <v>0</v>
      </c>
      <c r="J793" s="60">
        <v>0</v>
      </c>
      <c r="K793" s="60">
        <v>2142.2599999999998</v>
      </c>
      <c r="L793" s="60"/>
      <c r="M793" s="60"/>
      <c r="N793" s="60"/>
      <c r="O793" s="70"/>
      <c r="P793" s="60"/>
      <c r="Q793" s="60">
        <v>98.98</v>
      </c>
      <c r="R793" s="60">
        <v>0</v>
      </c>
      <c r="S793" s="60">
        <v>4601.99</v>
      </c>
      <c r="T793" s="60">
        <v>1805.5800000000002</v>
      </c>
      <c r="U793" s="60">
        <v>0</v>
      </c>
      <c r="V793" s="61"/>
    </row>
    <row r="794" spans="1:22" x14ac:dyDescent="0.25">
      <c r="A794" s="6"/>
      <c r="B794" s="46" t="s">
        <v>654</v>
      </c>
      <c r="C794" s="61">
        <v>202598.54000000004</v>
      </c>
      <c r="D794" s="60">
        <v>118167.24</v>
      </c>
      <c r="E794" s="60">
        <v>98108.340000000011</v>
      </c>
      <c r="F794" s="60">
        <v>0</v>
      </c>
      <c r="G794" s="60">
        <v>-5.00000000000001E-2</v>
      </c>
      <c r="H794" s="60">
        <v>28922.410000000003</v>
      </c>
      <c r="I794" s="60">
        <v>0</v>
      </c>
      <c r="J794" s="60">
        <v>0</v>
      </c>
      <c r="K794" s="60">
        <v>118875.65000000001</v>
      </c>
      <c r="L794" s="60"/>
      <c r="M794" s="60"/>
      <c r="N794" s="60"/>
      <c r="O794" s="70">
        <v>8166.03</v>
      </c>
      <c r="P794" s="60"/>
      <c r="Q794" s="60">
        <v>5135.13</v>
      </c>
      <c r="R794" s="60">
        <v>0</v>
      </c>
      <c r="S794" s="60">
        <v>56298.71</v>
      </c>
      <c r="T794" s="60">
        <v>1731.7200000000003</v>
      </c>
      <c r="U794" s="60">
        <v>6065.7199999999993</v>
      </c>
      <c r="V794" s="61">
        <v>874.58</v>
      </c>
    </row>
    <row r="795" spans="1:22" x14ac:dyDescent="0.25">
      <c r="A795" s="6"/>
      <c r="B795" s="46"/>
      <c r="C795" s="61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6"/>
      <c r="P795" s="60"/>
      <c r="Q795" s="60"/>
      <c r="R795" s="60"/>
      <c r="S795" s="60"/>
      <c r="T795" s="60"/>
      <c r="U795" s="60"/>
      <c r="V795" s="61"/>
    </row>
    <row r="796" spans="1:22" x14ac:dyDescent="0.25">
      <c r="A796" s="6" t="s">
        <v>655</v>
      </c>
      <c r="B796" s="46" t="s">
        <v>36</v>
      </c>
      <c r="C796" s="61">
        <v>10634693.01</v>
      </c>
      <c r="D796" s="60">
        <v>6659788.879999999</v>
      </c>
      <c r="E796" s="60">
        <v>5170545.2100000009</v>
      </c>
      <c r="F796" s="60">
        <v>0</v>
      </c>
      <c r="G796" s="60">
        <v>-111.91</v>
      </c>
      <c r="H796" s="60">
        <v>1870020.96</v>
      </c>
      <c r="I796" s="60">
        <v>0</v>
      </c>
      <c r="J796" s="60">
        <v>2624882.37</v>
      </c>
      <c r="K796" s="60">
        <v>-891169.81</v>
      </c>
      <c r="L796" s="60">
        <v>661440.30000000005</v>
      </c>
      <c r="M796" s="60">
        <v>122243.33000000002</v>
      </c>
      <c r="N796" s="60"/>
      <c r="O796" s="69">
        <v>399651.93</v>
      </c>
      <c r="P796" s="60"/>
      <c r="Q796" s="60">
        <v>258915.04</v>
      </c>
      <c r="R796" s="60">
        <v>0</v>
      </c>
      <c r="S796" s="60">
        <v>0</v>
      </c>
      <c r="T796" s="60">
        <v>0</v>
      </c>
      <c r="U796" s="60">
        <v>177354.38</v>
      </c>
      <c r="V796" s="61">
        <v>59735.159999999989</v>
      </c>
    </row>
    <row r="797" spans="1:22" x14ac:dyDescent="0.25">
      <c r="A797" s="6"/>
      <c r="B797" s="46" t="s">
        <v>604</v>
      </c>
      <c r="C797" s="61">
        <v>11795.739999999998</v>
      </c>
      <c r="D797" s="60">
        <v>7386.8899999999994</v>
      </c>
      <c r="E797" s="60">
        <v>5735.02</v>
      </c>
      <c r="F797" s="60">
        <v>0</v>
      </c>
      <c r="G797" s="60">
        <v>-0.12</v>
      </c>
      <c r="H797" s="60">
        <v>2074.17</v>
      </c>
      <c r="I797" s="60">
        <v>0</v>
      </c>
      <c r="J797" s="60">
        <v>0</v>
      </c>
      <c r="K797" s="60">
        <v>7638.89</v>
      </c>
      <c r="L797" s="60"/>
      <c r="M797" s="60"/>
      <c r="N797" s="60"/>
      <c r="O797" s="66"/>
      <c r="P797" s="60"/>
      <c r="Q797" s="60">
        <v>330.86</v>
      </c>
      <c r="R797" s="60"/>
      <c r="S797" s="60"/>
      <c r="T797" s="60"/>
      <c r="U797" s="60"/>
      <c r="V797" s="61"/>
    </row>
    <row r="798" spans="1:22" x14ac:dyDescent="0.25">
      <c r="A798" s="6"/>
      <c r="B798" s="46" t="s">
        <v>656</v>
      </c>
      <c r="C798" s="61">
        <v>700231.02999999991</v>
      </c>
      <c r="D798" s="60">
        <v>438430.95000000007</v>
      </c>
      <c r="E798" s="60">
        <v>340453.47</v>
      </c>
      <c r="F798" s="60">
        <v>0</v>
      </c>
      <c r="G798" s="60">
        <v>-7.33</v>
      </c>
      <c r="H798" s="60">
        <v>123069.14000000001</v>
      </c>
      <c r="I798" s="60">
        <v>0</v>
      </c>
      <c r="J798" s="60">
        <v>0</v>
      </c>
      <c r="K798" s="60">
        <v>453351.97000000003</v>
      </c>
      <c r="L798" s="60"/>
      <c r="M798" s="60"/>
      <c r="N798" s="60"/>
      <c r="O798" s="70">
        <v>71185.350000000006</v>
      </c>
      <c r="P798" s="60"/>
      <c r="Q798" s="60">
        <v>19543.419999999998</v>
      </c>
      <c r="R798" s="60">
        <v>18225.14</v>
      </c>
      <c r="S798" s="60">
        <v>347824.26</v>
      </c>
      <c r="T798" s="60">
        <v>32076.79</v>
      </c>
      <c r="U798" s="60">
        <v>29966.83</v>
      </c>
      <c r="V798" s="61">
        <v>3374.63</v>
      </c>
    </row>
    <row r="799" spans="1:22" x14ac:dyDescent="0.25">
      <c r="A799" s="6"/>
      <c r="B799" s="7" t="s">
        <v>657</v>
      </c>
      <c r="C799" s="61">
        <v>70820.75</v>
      </c>
      <c r="D799" s="60">
        <v>44352.95</v>
      </c>
      <c r="E799" s="60">
        <v>34432.629999999997</v>
      </c>
      <c r="F799" s="60">
        <v>0</v>
      </c>
      <c r="G799" s="60">
        <v>-0.76</v>
      </c>
      <c r="H799" s="60">
        <v>12455.36</v>
      </c>
      <c r="I799" s="60">
        <v>0</v>
      </c>
      <c r="J799" s="60">
        <v>0</v>
      </c>
      <c r="K799" s="60">
        <v>45866.68</v>
      </c>
      <c r="L799" s="60"/>
      <c r="M799" s="60"/>
      <c r="N799" s="60"/>
      <c r="O799" s="66"/>
      <c r="P799" s="60"/>
      <c r="Q799" s="60">
        <v>1983.1</v>
      </c>
      <c r="R799" s="60">
        <v>0</v>
      </c>
      <c r="S799" s="60">
        <v>21911.59</v>
      </c>
      <c r="T799" s="60">
        <v>740.93</v>
      </c>
      <c r="U799" s="60">
        <v>4280.07</v>
      </c>
      <c r="V799" s="61">
        <v>342.20000000000005</v>
      </c>
    </row>
    <row r="800" spans="1:22" x14ac:dyDescent="0.25">
      <c r="A800" s="6"/>
      <c r="B800" s="7" t="s">
        <v>658</v>
      </c>
      <c r="C800" s="61">
        <v>593478.94999999995</v>
      </c>
      <c r="D800" s="60">
        <v>371642.98</v>
      </c>
      <c r="E800" s="60">
        <v>288547.75</v>
      </c>
      <c r="F800" s="60">
        <v>0</v>
      </c>
      <c r="G800" s="60">
        <v>-6.25</v>
      </c>
      <c r="H800" s="60">
        <v>104348.13999999998</v>
      </c>
      <c r="I800" s="60">
        <v>0</v>
      </c>
      <c r="J800" s="60">
        <v>0</v>
      </c>
      <c r="K800" s="60">
        <v>384312.27</v>
      </c>
      <c r="L800" s="60"/>
      <c r="M800" s="60"/>
      <c r="N800" s="60"/>
      <c r="O800" s="70">
        <v>179262.48</v>
      </c>
      <c r="P800" s="60"/>
      <c r="Q800" s="60">
        <v>16629.13</v>
      </c>
      <c r="R800" s="60">
        <v>13970.55</v>
      </c>
      <c r="S800" s="60">
        <v>549715.84000000008</v>
      </c>
      <c r="T800" s="60">
        <v>14685.16</v>
      </c>
      <c r="U800" s="60">
        <v>31784.739999999998</v>
      </c>
      <c r="V800" s="61">
        <v>2863.9</v>
      </c>
    </row>
    <row r="801" spans="1:22" x14ac:dyDescent="0.25">
      <c r="A801" s="6"/>
      <c r="B801" s="7"/>
      <c r="C801" s="61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6"/>
      <c r="P801" s="60"/>
      <c r="Q801" s="60"/>
      <c r="R801" s="60"/>
      <c r="S801" s="60"/>
      <c r="T801" s="60"/>
      <c r="U801" s="60"/>
      <c r="V801" s="61"/>
    </row>
    <row r="802" spans="1:22" x14ac:dyDescent="0.25">
      <c r="A802" s="6" t="s">
        <v>659</v>
      </c>
      <c r="B802" s="7" t="s">
        <v>89</v>
      </c>
      <c r="C802" s="61">
        <v>12012581.25</v>
      </c>
      <c r="D802" s="60">
        <v>5905389.8800000008</v>
      </c>
      <c r="E802" s="60">
        <v>5733706.7200000016</v>
      </c>
      <c r="F802" s="60">
        <v>0</v>
      </c>
      <c r="G802" s="60">
        <v>10.45</v>
      </c>
      <c r="H802" s="60">
        <v>363659.08</v>
      </c>
      <c r="I802" s="60">
        <v>0</v>
      </c>
      <c r="J802" s="60">
        <v>0</v>
      </c>
      <c r="K802" s="60">
        <v>-2540297.3199999998</v>
      </c>
      <c r="L802" s="60"/>
      <c r="M802" s="60">
        <v>145957.5</v>
      </c>
      <c r="N802" s="60">
        <v>40011.710000000006</v>
      </c>
      <c r="O802" s="69">
        <v>605067.31999999995</v>
      </c>
      <c r="P802" s="60"/>
      <c r="Q802" s="60">
        <v>116009.59</v>
      </c>
      <c r="R802" s="60">
        <v>0</v>
      </c>
      <c r="S802" s="60">
        <v>0</v>
      </c>
      <c r="T802" s="60">
        <v>0</v>
      </c>
      <c r="U802" s="60">
        <v>53900.340000000004</v>
      </c>
      <c r="V802" s="61">
        <v>26759.66</v>
      </c>
    </row>
    <row r="803" spans="1:22" x14ac:dyDescent="0.25">
      <c r="A803" s="6"/>
      <c r="B803" s="7" t="s">
        <v>660</v>
      </c>
      <c r="C803" s="61">
        <v>35165.03</v>
      </c>
      <c r="D803" s="60">
        <v>17286.46</v>
      </c>
      <c r="E803" s="60">
        <v>16784.580000000002</v>
      </c>
      <c r="F803" s="60">
        <v>0</v>
      </c>
      <c r="G803" s="60">
        <v>0.03</v>
      </c>
      <c r="H803" s="60">
        <v>1064.3499999999999</v>
      </c>
      <c r="I803" s="60">
        <v>0</v>
      </c>
      <c r="J803" s="60">
        <v>0</v>
      </c>
      <c r="K803" s="60">
        <v>16121.259999999998</v>
      </c>
      <c r="L803" s="60"/>
      <c r="M803" s="60"/>
      <c r="N803" s="60"/>
      <c r="O803" s="70">
        <v>2674.79</v>
      </c>
      <c r="P803" s="60"/>
      <c r="Q803" s="60">
        <v>3100.11</v>
      </c>
      <c r="R803" s="60">
        <v>0</v>
      </c>
      <c r="S803" s="60">
        <v>38190.89</v>
      </c>
      <c r="T803" s="60">
        <v>2471.2300000000005</v>
      </c>
      <c r="U803" s="60">
        <v>3943.2199999999993</v>
      </c>
      <c r="V803" s="61">
        <v>534.85</v>
      </c>
    </row>
    <row r="804" spans="1:22" x14ac:dyDescent="0.25">
      <c r="A804" s="6"/>
      <c r="B804" s="7" t="s">
        <v>661</v>
      </c>
      <c r="C804" s="61">
        <v>99383.29</v>
      </c>
      <c r="D804" s="60">
        <v>48852.12</v>
      </c>
      <c r="E804" s="60">
        <v>47436.82</v>
      </c>
      <c r="F804" s="60">
        <v>0</v>
      </c>
      <c r="G804" s="60">
        <v>0.08</v>
      </c>
      <c r="H804" s="60">
        <v>3007.4000000000005</v>
      </c>
      <c r="I804" s="60">
        <v>0</v>
      </c>
      <c r="J804" s="60">
        <v>0</v>
      </c>
      <c r="K804" s="60">
        <v>45557.469999999994</v>
      </c>
      <c r="L804" s="60"/>
      <c r="M804" s="60"/>
      <c r="N804" s="60"/>
      <c r="O804" s="66">
        <v>3873.27</v>
      </c>
      <c r="P804" s="60"/>
      <c r="Q804" s="60">
        <v>5447.87</v>
      </c>
      <c r="R804" s="60">
        <v>0</v>
      </c>
      <c r="S804" s="60">
        <v>74567.799999999988</v>
      </c>
      <c r="T804" s="60">
        <v>9781.17</v>
      </c>
      <c r="U804" s="60">
        <v>3344.46</v>
      </c>
      <c r="V804" s="61">
        <v>939.99</v>
      </c>
    </row>
    <row r="805" spans="1:22" x14ac:dyDescent="0.25">
      <c r="A805" s="6"/>
      <c r="B805" s="7" t="s">
        <v>390</v>
      </c>
      <c r="C805" s="61">
        <v>7644.9800000000005</v>
      </c>
      <c r="D805" s="60">
        <v>3760.6799999999994</v>
      </c>
      <c r="E805" s="60">
        <v>3648.8499999999995</v>
      </c>
      <c r="F805" s="60">
        <v>0</v>
      </c>
      <c r="G805" s="60">
        <v>0.01</v>
      </c>
      <c r="H805" s="60">
        <v>232.03999999999996</v>
      </c>
      <c r="I805" s="60">
        <v>0</v>
      </c>
      <c r="J805" s="60">
        <v>0</v>
      </c>
      <c r="K805" s="60">
        <v>3508.61</v>
      </c>
      <c r="L805" s="60"/>
      <c r="M805" s="60"/>
      <c r="N805" s="60"/>
      <c r="O805" s="66"/>
      <c r="P805" s="60"/>
      <c r="Q805" s="60">
        <v>897.41</v>
      </c>
      <c r="R805" s="60"/>
      <c r="S805" s="60"/>
      <c r="T805" s="60"/>
      <c r="U805" s="60"/>
      <c r="V805" s="61"/>
    </row>
    <row r="806" spans="1:22" x14ac:dyDescent="0.25">
      <c r="A806" s="6"/>
      <c r="B806" s="7" t="s">
        <v>662</v>
      </c>
      <c r="C806" s="61">
        <v>38474.879999999997</v>
      </c>
      <c r="D806" s="60">
        <v>18912.11</v>
      </c>
      <c r="E806" s="60">
        <v>18364.55</v>
      </c>
      <c r="F806" s="60">
        <v>0</v>
      </c>
      <c r="G806" s="60">
        <v>0.03</v>
      </c>
      <c r="H806" s="60">
        <v>1164.17</v>
      </c>
      <c r="I806" s="60">
        <v>0</v>
      </c>
      <c r="J806" s="60">
        <v>0</v>
      </c>
      <c r="K806" s="60">
        <v>17636.45</v>
      </c>
      <c r="L806" s="60"/>
      <c r="M806" s="60"/>
      <c r="N806" s="60"/>
      <c r="O806" s="70">
        <v>8687.2800000000007</v>
      </c>
      <c r="P806" s="60"/>
      <c r="Q806" s="60">
        <v>4645.63</v>
      </c>
      <c r="R806" s="60">
        <v>0</v>
      </c>
      <c r="S806" s="60">
        <v>58509.45</v>
      </c>
      <c r="T806" s="60">
        <v>5212.62</v>
      </c>
      <c r="U806" s="60">
        <v>3239.2399999999993</v>
      </c>
      <c r="V806" s="61">
        <v>801.13</v>
      </c>
    </row>
    <row r="807" spans="1:22" x14ac:dyDescent="0.25">
      <c r="A807" s="6"/>
      <c r="B807" s="7" t="s">
        <v>663</v>
      </c>
      <c r="C807" s="61">
        <v>28921.269999999997</v>
      </c>
      <c r="D807" s="60">
        <v>14216.22</v>
      </c>
      <c r="E807" s="60">
        <v>13804.460000000001</v>
      </c>
      <c r="F807" s="60">
        <v>0</v>
      </c>
      <c r="G807" s="60">
        <v>0.02</v>
      </c>
      <c r="H807" s="60">
        <v>875.13999999999976</v>
      </c>
      <c r="I807" s="60">
        <v>0</v>
      </c>
      <c r="J807" s="60">
        <v>0</v>
      </c>
      <c r="K807" s="60">
        <v>13257.39</v>
      </c>
      <c r="L807" s="60"/>
      <c r="M807" s="60"/>
      <c r="N807" s="60"/>
      <c r="O807" s="70">
        <v>8146.29</v>
      </c>
      <c r="P807" s="60"/>
      <c r="Q807" s="60">
        <v>1577.25</v>
      </c>
      <c r="R807" s="60">
        <v>837.81999999999994</v>
      </c>
      <c r="S807" s="60">
        <v>5741.06</v>
      </c>
      <c r="T807" s="60">
        <v>1201.05</v>
      </c>
      <c r="U807" s="60">
        <v>968.23</v>
      </c>
      <c r="V807" s="61">
        <v>272.16000000000003</v>
      </c>
    </row>
    <row r="808" spans="1:22" x14ac:dyDescent="0.25">
      <c r="A808" s="6"/>
      <c r="B808" s="7" t="s">
        <v>275</v>
      </c>
      <c r="C808" s="61">
        <v>17139.23</v>
      </c>
      <c r="D808" s="60">
        <v>8430.0300000000007</v>
      </c>
      <c r="E808" s="60">
        <v>8180.4099999999989</v>
      </c>
      <c r="F808" s="60">
        <v>0</v>
      </c>
      <c r="G808" s="60">
        <v>0.01</v>
      </c>
      <c r="H808" s="60">
        <v>520.04</v>
      </c>
      <c r="I808" s="60">
        <v>0</v>
      </c>
      <c r="J808" s="60">
        <v>0</v>
      </c>
      <c r="K808" s="60">
        <v>7864.39</v>
      </c>
      <c r="L808" s="60"/>
      <c r="M808" s="60"/>
      <c r="N808" s="60"/>
      <c r="O808" s="66"/>
      <c r="P808" s="60"/>
      <c r="Q808" s="60">
        <v>1885.45</v>
      </c>
      <c r="R808" s="60"/>
      <c r="S808" s="60"/>
      <c r="T808" s="60"/>
      <c r="U808" s="60"/>
      <c r="V808" s="61"/>
    </row>
    <row r="809" spans="1:22" x14ac:dyDescent="0.25">
      <c r="A809" s="6"/>
      <c r="B809" s="7" t="s">
        <v>664</v>
      </c>
      <c r="C809" s="61">
        <v>23391.260000000006</v>
      </c>
      <c r="D809" s="60">
        <v>11501.590000000002</v>
      </c>
      <c r="E809" s="60">
        <v>11164.670000000002</v>
      </c>
      <c r="F809" s="60">
        <v>0</v>
      </c>
      <c r="G809" s="60">
        <v>0.02</v>
      </c>
      <c r="H809" s="60">
        <v>708.8</v>
      </c>
      <c r="I809" s="60">
        <v>0</v>
      </c>
      <c r="J809" s="60">
        <v>0</v>
      </c>
      <c r="K809" s="60">
        <v>10727.919999999998</v>
      </c>
      <c r="L809" s="60"/>
      <c r="M809" s="60"/>
      <c r="N809" s="60"/>
      <c r="O809" s="66"/>
      <c r="P809" s="60"/>
      <c r="Q809" s="60">
        <v>1359.7</v>
      </c>
      <c r="R809" s="60">
        <v>0</v>
      </c>
      <c r="S809" s="60">
        <v>10522.029999999999</v>
      </c>
      <c r="T809" s="60">
        <v>2839.6000000000004</v>
      </c>
      <c r="U809" s="60">
        <v>1853.92</v>
      </c>
      <c r="V809" s="61">
        <v>229.44</v>
      </c>
    </row>
    <row r="810" spans="1:22" x14ac:dyDescent="0.25">
      <c r="A810" s="6"/>
      <c r="B810" s="7" t="s">
        <v>665</v>
      </c>
      <c r="C810" s="61">
        <v>53184.160000000003</v>
      </c>
      <c r="D810" s="60">
        <v>26161.309999999994</v>
      </c>
      <c r="E810" s="60">
        <v>25384.199999999997</v>
      </c>
      <c r="F810" s="60">
        <v>0</v>
      </c>
      <c r="G810" s="60">
        <v>0.05</v>
      </c>
      <c r="H810" s="60">
        <v>1614.31</v>
      </c>
      <c r="I810" s="60">
        <v>0</v>
      </c>
      <c r="J810" s="60">
        <v>0</v>
      </c>
      <c r="K810" s="60">
        <v>24407.389999999996</v>
      </c>
      <c r="L810" s="60"/>
      <c r="M810" s="60"/>
      <c r="N810" s="60"/>
      <c r="O810" s="70"/>
      <c r="P810" s="60"/>
      <c r="Q810" s="60">
        <v>3421.91</v>
      </c>
      <c r="R810" s="60">
        <v>3795.29</v>
      </c>
      <c r="S810" s="60">
        <v>64318.17</v>
      </c>
      <c r="T810" s="60">
        <v>4567.57</v>
      </c>
      <c r="U810" s="60">
        <v>8660.5299999999988</v>
      </c>
      <c r="V810" s="61">
        <v>590.04</v>
      </c>
    </row>
    <row r="811" spans="1:22" x14ac:dyDescent="0.25">
      <c r="A811" s="6"/>
      <c r="B811" s="7" t="s">
        <v>659</v>
      </c>
      <c r="C811" s="61">
        <v>5237427.1499999994</v>
      </c>
      <c r="D811" s="60">
        <v>2574719.13</v>
      </c>
      <c r="E811" s="60">
        <v>2499868.5</v>
      </c>
      <c r="F811" s="60">
        <v>0</v>
      </c>
      <c r="G811" s="60">
        <v>4.5600000000000005</v>
      </c>
      <c r="H811" s="60">
        <v>158553.01</v>
      </c>
      <c r="I811" s="60">
        <v>0</v>
      </c>
      <c r="J811" s="60">
        <v>0</v>
      </c>
      <c r="K811" s="60">
        <v>2401216.44</v>
      </c>
      <c r="L811" s="60"/>
      <c r="M811" s="60"/>
      <c r="N811" s="60"/>
      <c r="O811" s="70">
        <v>1664113.74</v>
      </c>
      <c r="P811" s="60"/>
      <c r="Q811" s="60">
        <v>217710.61</v>
      </c>
      <c r="R811" s="60">
        <v>294053.06</v>
      </c>
      <c r="S811" s="60">
        <v>4351794.2300000004</v>
      </c>
      <c r="T811" s="60">
        <v>189620.98</v>
      </c>
      <c r="U811" s="60">
        <v>363863</v>
      </c>
      <c r="V811" s="61">
        <v>37425.370000000003</v>
      </c>
    </row>
    <row r="812" spans="1:22" x14ac:dyDescent="0.25">
      <c r="A812" s="6"/>
      <c r="B812" s="7"/>
      <c r="C812" s="61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6"/>
      <c r="P812" s="60"/>
      <c r="Q812" s="60"/>
      <c r="R812" s="60"/>
      <c r="S812" s="60"/>
      <c r="T812" s="60"/>
      <c r="U812" s="60"/>
      <c r="V812" s="61"/>
    </row>
    <row r="813" spans="1:22" x14ac:dyDescent="0.25">
      <c r="A813" s="6" t="s">
        <v>666</v>
      </c>
      <c r="B813" s="7" t="s">
        <v>89</v>
      </c>
      <c r="C813" s="61">
        <v>3960292.4899999993</v>
      </c>
      <c r="D813" s="60">
        <v>3712142.71</v>
      </c>
      <c r="E813" s="60">
        <v>1994658.7300000004</v>
      </c>
      <c r="F813" s="60">
        <v>0</v>
      </c>
      <c r="G813" s="60">
        <v>-6.07</v>
      </c>
      <c r="H813" s="60">
        <v>1590959.9500000002</v>
      </c>
      <c r="I813" s="60">
        <v>0</v>
      </c>
      <c r="J813" s="60">
        <v>0</v>
      </c>
      <c r="K813" s="60">
        <v>-524615.97000000009</v>
      </c>
      <c r="L813" s="60">
        <v>1653376.12</v>
      </c>
      <c r="M813" s="60">
        <v>69039.67</v>
      </c>
      <c r="N813" s="60">
        <v>18925.87</v>
      </c>
      <c r="O813" s="69">
        <v>172745.35</v>
      </c>
      <c r="P813" s="60"/>
      <c r="Q813" s="60">
        <v>136223.79999999999</v>
      </c>
      <c r="R813" s="60">
        <v>0</v>
      </c>
      <c r="S813" s="60">
        <v>0</v>
      </c>
      <c r="T813" s="60">
        <v>0</v>
      </c>
      <c r="U813" s="60">
        <v>62917.7</v>
      </c>
      <c r="V813" s="61">
        <v>31333.95</v>
      </c>
    </row>
    <row r="814" spans="1:22" x14ac:dyDescent="0.25">
      <c r="A814" s="6"/>
      <c r="B814" s="7" t="s">
        <v>667</v>
      </c>
      <c r="C814" s="61">
        <v>64316.239999999991</v>
      </c>
      <c r="D814" s="60">
        <v>60288.280000000013</v>
      </c>
      <c r="E814" s="60">
        <v>32393.83</v>
      </c>
      <c r="F814" s="60">
        <v>0</v>
      </c>
      <c r="G814" s="60">
        <v>-9.0000000000000011E-2</v>
      </c>
      <c r="H814" s="60">
        <v>25834.290000000005</v>
      </c>
      <c r="I814" s="60">
        <v>0</v>
      </c>
      <c r="J814" s="60">
        <v>0</v>
      </c>
      <c r="K814" s="60">
        <v>69863.09</v>
      </c>
      <c r="L814" s="60"/>
      <c r="M814" s="60"/>
      <c r="N814" s="60"/>
      <c r="O814" s="70">
        <v>11051.3</v>
      </c>
      <c r="P814" s="60"/>
      <c r="Q814" s="60">
        <v>5361.75</v>
      </c>
      <c r="R814" s="60">
        <v>433.29999999999995</v>
      </c>
      <c r="S814" s="60">
        <v>101865.21</v>
      </c>
      <c r="T814" s="60">
        <v>2833.17</v>
      </c>
      <c r="U814" s="60">
        <v>5236.1900000000005</v>
      </c>
      <c r="V814" s="61">
        <v>922.90000000000009</v>
      </c>
    </row>
    <row r="815" spans="1:22" x14ac:dyDescent="0.25">
      <c r="A815" s="6"/>
      <c r="B815" s="7" t="s">
        <v>668</v>
      </c>
      <c r="C815" s="61">
        <v>39222.51</v>
      </c>
      <c r="D815" s="60">
        <v>36766.239999999998</v>
      </c>
      <c r="E815" s="60">
        <v>19754.980000000003</v>
      </c>
      <c r="F815" s="60">
        <v>0</v>
      </c>
      <c r="G815" s="60">
        <v>-0.05</v>
      </c>
      <c r="H815" s="60">
        <v>15754.509999999997</v>
      </c>
      <c r="I815" s="60">
        <v>0</v>
      </c>
      <c r="J815" s="60">
        <v>0</v>
      </c>
      <c r="K815" s="60">
        <v>42605.409999999996</v>
      </c>
      <c r="L815" s="60"/>
      <c r="M815" s="60"/>
      <c r="N815" s="60"/>
      <c r="O815" s="70">
        <v>17336.3</v>
      </c>
      <c r="P815" s="60"/>
      <c r="Q815" s="60">
        <v>2868.96</v>
      </c>
      <c r="R815" s="60">
        <v>0</v>
      </c>
      <c r="S815" s="60">
        <v>30880.33</v>
      </c>
      <c r="T815" s="60">
        <v>6481.26</v>
      </c>
      <c r="U815" s="60">
        <v>3314.6099999999997</v>
      </c>
      <c r="V815" s="61">
        <v>493.81999999999994</v>
      </c>
    </row>
    <row r="816" spans="1:22" x14ac:dyDescent="0.25">
      <c r="A816" s="6"/>
      <c r="B816" s="7" t="s">
        <v>669</v>
      </c>
      <c r="C816" s="61">
        <v>153712.95999999999</v>
      </c>
      <c r="D816" s="60">
        <v>144094.76</v>
      </c>
      <c r="E816" s="60">
        <v>77419.899999999994</v>
      </c>
      <c r="F816" s="60">
        <v>0</v>
      </c>
      <c r="G816" s="60">
        <v>-0.25000000000000006</v>
      </c>
      <c r="H816" s="60">
        <v>61729.389999999985</v>
      </c>
      <c r="I816" s="60">
        <v>0</v>
      </c>
      <c r="J816" s="60">
        <v>0</v>
      </c>
      <c r="K816" s="60">
        <v>166981.28000000003</v>
      </c>
      <c r="L816" s="60"/>
      <c r="M816" s="60"/>
      <c r="N816" s="60"/>
      <c r="O816" s="70">
        <v>17449.89</v>
      </c>
      <c r="P816" s="60"/>
      <c r="Q816" s="60">
        <v>10451.57</v>
      </c>
      <c r="R816" s="60">
        <v>2904.9700000000003</v>
      </c>
      <c r="S816" s="60">
        <v>134623.44</v>
      </c>
      <c r="T816" s="60">
        <v>10227.030000000001</v>
      </c>
      <c r="U816" s="60">
        <v>14451.190000000002</v>
      </c>
      <c r="V816" s="61">
        <v>1798.8999999999999</v>
      </c>
    </row>
    <row r="817" spans="1:22" x14ac:dyDescent="0.25">
      <c r="A817" s="6"/>
      <c r="B817" s="7" t="s">
        <v>670</v>
      </c>
      <c r="C817" s="61">
        <v>225710.85</v>
      </c>
      <c r="D817" s="60">
        <v>211567.39</v>
      </c>
      <c r="E817" s="60">
        <v>113682.55000000002</v>
      </c>
      <c r="F817" s="60">
        <v>0</v>
      </c>
      <c r="G817" s="60">
        <v>-0.35</v>
      </c>
      <c r="H817" s="60">
        <v>90675.22</v>
      </c>
      <c r="I817" s="60">
        <v>0</v>
      </c>
      <c r="J817" s="60">
        <v>0</v>
      </c>
      <c r="K817" s="60">
        <v>245166.19000000003</v>
      </c>
      <c r="L817" s="60"/>
      <c r="M817" s="60"/>
      <c r="N817" s="60"/>
      <c r="O817" s="70">
        <v>37557.730000000003</v>
      </c>
      <c r="P817" s="60"/>
      <c r="Q817" s="60">
        <v>13533.54</v>
      </c>
      <c r="R817" s="60">
        <v>6322.12</v>
      </c>
      <c r="S817" s="60">
        <v>559688.54</v>
      </c>
      <c r="T817" s="60">
        <v>14108.34</v>
      </c>
      <c r="U817" s="60">
        <v>14110.73</v>
      </c>
      <c r="V817" s="61">
        <v>2330.5099999999998</v>
      </c>
    </row>
    <row r="818" spans="1:22" x14ac:dyDescent="0.25">
      <c r="A818" s="6"/>
      <c r="B818" s="7"/>
      <c r="C818" s="61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6"/>
      <c r="P818" s="60"/>
      <c r="Q818" s="60"/>
      <c r="R818" s="60"/>
      <c r="S818" s="60"/>
      <c r="T818" s="60"/>
      <c r="U818" s="60"/>
      <c r="V818" s="61"/>
    </row>
    <row r="819" spans="1:22" x14ac:dyDescent="0.25">
      <c r="A819" s="6" t="s">
        <v>671</v>
      </c>
      <c r="B819" s="7" t="s">
        <v>36</v>
      </c>
      <c r="C819" s="61">
        <v>2555465.4700000002</v>
      </c>
      <c r="D819" s="60">
        <v>1924006.6</v>
      </c>
      <c r="E819" s="60">
        <v>1253911.08</v>
      </c>
      <c r="F819" s="60">
        <v>0</v>
      </c>
      <c r="G819" s="60">
        <v>-17.580000000000002</v>
      </c>
      <c r="H819" s="60">
        <v>651966.74</v>
      </c>
      <c r="I819" s="60">
        <v>0</v>
      </c>
      <c r="J819" s="60">
        <v>0</v>
      </c>
      <c r="K819" s="60">
        <v>-183526.37999999998</v>
      </c>
      <c r="L819" s="60">
        <v>439580.89</v>
      </c>
      <c r="M819" s="60">
        <v>34316.090000000004</v>
      </c>
      <c r="N819" s="60">
        <v>7418.1999999999989</v>
      </c>
      <c r="O819" s="69">
        <v>99338.1</v>
      </c>
      <c r="P819" s="60">
        <v>896.28</v>
      </c>
      <c r="Q819" s="60"/>
      <c r="R819" s="60">
        <v>0</v>
      </c>
      <c r="S819" s="60">
        <v>0</v>
      </c>
      <c r="T819" s="60">
        <v>0</v>
      </c>
      <c r="U819" s="60">
        <v>59342.159999999996</v>
      </c>
      <c r="V819" s="61">
        <v>17589.060000000001</v>
      </c>
    </row>
    <row r="820" spans="1:22" x14ac:dyDescent="0.25">
      <c r="A820" s="47"/>
      <c r="B820" s="11" t="s">
        <v>672</v>
      </c>
      <c r="C820" s="61">
        <v>221766.16000000003</v>
      </c>
      <c r="D820" s="60">
        <v>166967.9</v>
      </c>
      <c r="E820" s="60">
        <v>108816.54000000002</v>
      </c>
      <c r="F820" s="60">
        <v>0</v>
      </c>
      <c r="G820" s="60">
        <v>-1.51</v>
      </c>
      <c r="H820" s="60">
        <v>56564.49</v>
      </c>
      <c r="I820" s="60">
        <v>0</v>
      </c>
      <c r="J820" s="60">
        <v>0</v>
      </c>
      <c r="K820" s="60">
        <v>183526.37999999998</v>
      </c>
      <c r="L820" s="60"/>
      <c r="M820" s="60"/>
      <c r="N820" s="60"/>
      <c r="O820" s="70">
        <v>30455.13</v>
      </c>
      <c r="P820" s="60">
        <v>1523.46</v>
      </c>
      <c r="Q820" s="60">
        <v>7238.14</v>
      </c>
      <c r="R820" s="60">
        <v>6368.6</v>
      </c>
      <c r="S820" s="60">
        <v>131613.28</v>
      </c>
      <c r="T820" s="60">
        <v>21101.200000000001</v>
      </c>
      <c r="U820" s="60">
        <v>12426.059999999998</v>
      </c>
      <c r="V820" s="61">
        <v>1249.0900000000001</v>
      </c>
    </row>
    <row r="821" spans="1:22" ht="12.75" customHeight="1" x14ac:dyDescent="0.25">
      <c r="A821" s="49">
        <f>COUNTA(A12:A819)</f>
        <v>100</v>
      </c>
      <c r="B821" s="12"/>
      <c r="C821" s="27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41"/>
      <c r="P821" s="30"/>
      <c r="Q821" s="30"/>
      <c r="R821" s="30"/>
      <c r="S821" s="30"/>
      <c r="T821" s="30"/>
      <c r="U821" s="30"/>
      <c r="V821" s="28"/>
    </row>
    <row r="822" spans="1:22" ht="14.15" customHeight="1" x14ac:dyDescent="0.25">
      <c r="A822" s="47" t="s">
        <v>673</v>
      </c>
      <c r="B822" s="48"/>
      <c r="C822" s="50">
        <f>SUM(C12:C820)</f>
        <v>2349665964.2099972</v>
      </c>
      <c r="D822" s="31">
        <f t="shared" ref="D822:V822" si="0">SUM(D12:D820)</f>
        <v>1174846552.9200001</v>
      </c>
      <c r="E822" s="31">
        <f t="shared" si="0"/>
        <v>1163651488.9100006</v>
      </c>
      <c r="F822" s="31">
        <f t="shared" si="0"/>
        <v>339186392.06999999</v>
      </c>
      <c r="G822" s="31">
        <f t="shared" si="0"/>
        <v>-3820.0599999999986</v>
      </c>
      <c r="H822" s="31">
        <f t="shared" si="0"/>
        <v>136283238.41999987</v>
      </c>
      <c r="I822" s="44">
        <f t="shared" si="0"/>
        <v>575.12</v>
      </c>
      <c r="J822" s="31">
        <f t="shared" si="0"/>
        <v>226382458.79000005</v>
      </c>
      <c r="K822" s="31">
        <f t="shared" si="0"/>
        <v>3.637978807091713E-9</v>
      </c>
      <c r="L822" s="31">
        <f t="shared" si="0"/>
        <v>275706137.80000007</v>
      </c>
      <c r="M822" s="31">
        <f t="shared" si="0"/>
        <v>19563072.880000003</v>
      </c>
      <c r="N822" s="31">
        <f t="shared" si="0"/>
        <v>3321257.43</v>
      </c>
      <c r="O822" s="42">
        <f t="shared" si="0"/>
        <v>169914974.91999999</v>
      </c>
      <c r="P822" s="31">
        <f t="shared" si="0"/>
        <v>479046.93</v>
      </c>
      <c r="Q822" s="31">
        <f t="shared" si="0"/>
        <v>43737412.470000021</v>
      </c>
      <c r="R822" s="31">
        <f t="shared" si="0"/>
        <v>27636553.380000018</v>
      </c>
      <c r="S822" s="31">
        <f t="shared" si="0"/>
        <v>348846512.72999954</v>
      </c>
      <c r="T822" s="31">
        <f t="shared" si="0"/>
        <v>25376382.780000012</v>
      </c>
      <c r="U822" s="31">
        <f t="shared" si="0"/>
        <v>65832125.079999968</v>
      </c>
      <c r="V822" s="51">
        <f t="shared" si="0"/>
        <v>9274847.0799999982</v>
      </c>
    </row>
    <row r="825" spans="1:22" s="75" customFormat="1" ht="11.5" x14ac:dyDescent="0.25">
      <c r="A825" s="76" t="s">
        <v>676</v>
      </c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3"/>
      <c r="O825" s="74"/>
      <c r="P825" s="73"/>
      <c r="Q825" s="73"/>
      <c r="R825" s="73"/>
      <c r="S825" s="73"/>
      <c r="T825" s="73"/>
      <c r="U825" s="73"/>
      <c r="V825" s="73"/>
    </row>
    <row r="826" spans="1:22" s="75" customFormat="1" ht="11.5" x14ac:dyDescent="0.2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3"/>
      <c r="O826" s="74"/>
      <c r="P826" s="73"/>
      <c r="Q826" s="73"/>
      <c r="R826" s="73"/>
      <c r="S826" s="73"/>
      <c r="T826" s="73"/>
      <c r="U826" s="73"/>
      <c r="V826" s="73"/>
    </row>
    <row r="827" spans="1:22" s="75" customFormat="1" ht="11.5" x14ac:dyDescent="0.25">
      <c r="A827" s="76" t="s">
        <v>677</v>
      </c>
      <c r="B827" s="76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3"/>
      <c r="O827" s="74"/>
      <c r="P827" s="73"/>
      <c r="Q827" s="73"/>
      <c r="R827" s="73"/>
      <c r="S827" s="73"/>
      <c r="T827" s="73"/>
      <c r="U827" s="73"/>
      <c r="V827" s="73"/>
    </row>
    <row r="828" spans="1:22" s="75" customFormat="1" ht="11.5" x14ac:dyDescent="0.2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3"/>
      <c r="O828" s="74"/>
      <c r="P828" s="73"/>
      <c r="Q828" s="73"/>
      <c r="R828" s="73"/>
      <c r="S828" s="73"/>
      <c r="T828" s="73"/>
      <c r="U828" s="73"/>
      <c r="V828" s="73"/>
    </row>
    <row r="829" spans="1:22" s="75" customFormat="1" ht="11.5" x14ac:dyDescent="0.25">
      <c r="A829" s="78" t="s">
        <v>678</v>
      </c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3"/>
      <c r="O829" s="74"/>
      <c r="P829" s="73"/>
      <c r="Q829" s="73"/>
      <c r="R829" s="73"/>
      <c r="S829" s="73"/>
      <c r="T829" s="73"/>
      <c r="U829" s="73"/>
      <c r="V829" s="73"/>
    </row>
    <row r="830" spans="1:22" s="75" customFormat="1" ht="15" customHeight="1" x14ac:dyDescent="0.2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3"/>
      <c r="O830" s="74"/>
      <c r="P830" s="73"/>
      <c r="Q830" s="73"/>
      <c r="R830" s="73"/>
      <c r="S830" s="73"/>
      <c r="T830" s="73"/>
      <c r="U830" s="73"/>
      <c r="V830" s="73"/>
    </row>
    <row r="831" spans="1:22" x14ac:dyDescent="0.25">
      <c r="A831" s="80" t="s">
        <v>693</v>
      </c>
    </row>
    <row r="832" spans="1:22" x14ac:dyDescent="0.25">
      <c r="A832" s="1" t="s">
        <v>691</v>
      </c>
    </row>
    <row r="833" spans="1:22" x14ac:dyDescent="0.25">
      <c r="A833" s="1" t="s">
        <v>692</v>
      </c>
    </row>
    <row r="834" spans="1:22" s="75" customFormat="1" ht="11.5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4"/>
      <c r="P834" s="73"/>
      <c r="Q834" s="73"/>
      <c r="R834" s="73"/>
      <c r="S834" s="73"/>
      <c r="T834" s="73"/>
      <c r="U834" s="73"/>
      <c r="V834" s="73"/>
    </row>
    <row r="835" spans="1:22" s="75" customFormat="1" ht="11.5" x14ac:dyDescent="0.25">
      <c r="A835" s="81" t="s">
        <v>694</v>
      </c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4"/>
      <c r="P835" s="73"/>
      <c r="Q835" s="73"/>
      <c r="R835" s="73"/>
      <c r="S835" s="73"/>
      <c r="T835" s="73"/>
      <c r="U835" s="73"/>
      <c r="V835" s="73"/>
    </row>
    <row r="836" spans="1:22" s="75" customFormat="1" ht="11.5" x14ac:dyDescent="0.25">
      <c r="A836" s="75" t="s">
        <v>685</v>
      </c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4"/>
      <c r="P836" s="73"/>
      <c r="Q836" s="73"/>
      <c r="R836" s="73"/>
      <c r="S836" s="73"/>
      <c r="T836" s="73"/>
      <c r="U836" s="73"/>
      <c r="V836" s="73"/>
    </row>
    <row r="837" spans="1:22" s="75" customFormat="1" ht="11.5" x14ac:dyDescent="0.25">
      <c r="A837" s="75" t="s">
        <v>686</v>
      </c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4"/>
      <c r="P837" s="73"/>
      <c r="Q837" s="73"/>
      <c r="R837" s="73"/>
      <c r="S837" s="73"/>
      <c r="T837" s="73"/>
      <c r="U837" s="73"/>
      <c r="V837" s="73"/>
    </row>
    <row r="838" spans="1:22" s="75" customFormat="1" ht="11.5" x14ac:dyDescent="0.25">
      <c r="A838" s="75" t="s">
        <v>687</v>
      </c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4"/>
      <c r="P838" s="73"/>
      <c r="Q838" s="73"/>
      <c r="R838" s="73"/>
      <c r="S838" s="73"/>
      <c r="T838" s="73"/>
      <c r="U838" s="73"/>
      <c r="V838" s="73"/>
    </row>
    <row r="839" spans="1:22" s="75" customFormat="1" ht="11.5" x14ac:dyDescent="0.25">
      <c r="A839" s="75" t="s">
        <v>688</v>
      </c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4"/>
      <c r="P839" s="73"/>
      <c r="Q839" s="73"/>
      <c r="R839" s="73"/>
      <c r="S839" s="73"/>
      <c r="T839" s="73"/>
      <c r="U839" s="73"/>
      <c r="V839" s="73"/>
    </row>
    <row r="840" spans="1:22" s="75" customFormat="1" ht="11.5" x14ac:dyDescent="0.25">
      <c r="A840" s="75" t="s">
        <v>689</v>
      </c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4"/>
      <c r="P840" s="73"/>
      <c r="Q840" s="73"/>
      <c r="R840" s="73"/>
      <c r="S840" s="73"/>
      <c r="T840" s="73"/>
      <c r="U840" s="73"/>
      <c r="V840" s="73"/>
    </row>
    <row r="842" spans="1:22" s="75" customFormat="1" ht="11.5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4"/>
      <c r="P842" s="73"/>
      <c r="Q842" s="73"/>
      <c r="R842" s="73"/>
      <c r="S842" s="73"/>
      <c r="T842" s="73"/>
      <c r="U842" s="73"/>
      <c r="V842" s="73"/>
    </row>
    <row r="843" spans="1:22" s="75" customFormat="1" ht="11.5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4"/>
      <c r="P843" s="73"/>
      <c r="Q843" s="73"/>
      <c r="R843" s="73"/>
      <c r="S843" s="73"/>
      <c r="T843" s="73"/>
      <c r="U843" s="73"/>
      <c r="V843" s="73"/>
    </row>
    <row r="844" spans="1:22" s="75" customFormat="1" ht="11.5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4"/>
      <c r="P844" s="73"/>
      <c r="Q844" s="73"/>
      <c r="R844" s="73"/>
      <c r="S844" s="73"/>
      <c r="T844" s="73"/>
      <c r="U844" s="73"/>
      <c r="V844" s="73"/>
    </row>
  </sheetData>
  <autoFilter ref="A1:A830"/>
  <conditionalFormatting sqref="R13:U764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2022-2023</vt:lpstr>
      <vt:lpstr>'2022-2023'!Print_Area</vt:lpstr>
      <vt:lpstr>'2022-2023'!Print_Titles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2023-07-27T13:18:59Z</cp:lastPrinted>
  <dcterms:created xsi:type="dcterms:W3CDTF">1996-10-14T23:33:28Z</dcterms:created>
  <dcterms:modified xsi:type="dcterms:W3CDTF">2023-07-27T13:20:05Z</dcterms:modified>
</cp:coreProperties>
</file>